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45" windowHeight="4815" tabRatio="983" firstSheet="1" activeTab="1"/>
  </bookViews>
  <sheets>
    <sheet name="Jdos. Civil-lab-15" sheetId="1" r:id="rId1"/>
    <sheet name="Jdos. Correc. e Instr.-15" sheetId="2" r:id="rId2"/>
    <sheet name="Cám. Civ.-Penal-Lab.-Casac-15" sheetId="3" r:id="rId3"/>
    <sheet name="Cám.Contenc.-15" sheetId="4" r:id="rId4"/>
    <sheet name="Jdos. Paz-15" sheetId="5" r:id="rId5"/>
    <sheet name="Jdos. Flia y Men.-15" sheetId="6" r:id="rId6"/>
    <sheet name="Jdos. Ejecuc y Penas" sheetId="7" r:id="rId7"/>
    <sheet name="Jdos. Garantías" sheetId="8" r:id="rId8"/>
    <sheet name="Trib. de Juicios y Apel." sheetId="9" r:id="rId9"/>
  </sheets>
  <externalReferences>
    <externalReference r:id="rId12"/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<sst xmlns="http://schemas.openxmlformats.org/spreadsheetml/2006/main" count="691" uniqueCount="448">
  <si>
    <r>
      <t xml:space="preserve">AÑO: </t>
    </r>
    <r>
      <rPr>
        <b/>
        <sz val="10"/>
        <rFont val="Arial"/>
        <family val="2"/>
      </rPr>
      <t>2.015</t>
    </r>
  </si>
  <si>
    <r>
      <t>FUERO</t>
    </r>
    <r>
      <rPr>
        <b/>
        <sz val="10"/>
        <rFont val="Arial"/>
        <family val="2"/>
      </rPr>
      <t>: CIVIL y COMERCIAL</t>
    </r>
  </si>
  <si>
    <t>JUZGADOS DE PRIMERA INSTANCIA</t>
  </si>
  <si>
    <t xml:space="preserve">        C.DICTAMINADAS</t>
  </si>
  <si>
    <t>C. Iniciadas</t>
  </si>
  <si>
    <t>Sent.</t>
  </si>
  <si>
    <t>Autos</t>
  </si>
  <si>
    <t>ORGANISMOS</t>
  </si>
  <si>
    <t>JDO. Civil y Com. Nº1-Paraná</t>
  </si>
  <si>
    <t>JDO. Civil y Com. Nº2-Paraná</t>
  </si>
  <si>
    <t>JDO. Civil y Com. Nº3-Paraná</t>
  </si>
  <si>
    <t>JDO. Civil y Com. Nº4-Paraná</t>
  </si>
  <si>
    <t>JDO. Civil y Com. Nº5-Paraná</t>
  </si>
  <si>
    <t>JDO. Civil y Com. Nº6-Paraná</t>
  </si>
  <si>
    <t>JDO. Civil y Com. Nº7-Paraná</t>
  </si>
  <si>
    <t>JDO. Civil y Com. Nº8-Paraná</t>
  </si>
  <si>
    <r>
      <t>JDO. Civil y Com. Nº9-Paraná</t>
    </r>
    <r>
      <rPr>
        <b/>
        <sz val="10"/>
        <rFont val="Arial"/>
        <family val="2"/>
      </rPr>
      <t xml:space="preserve"> (**)</t>
    </r>
  </si>
  <si>
    <r>
      <t xml:space="preserve">JDO. Civil y Com. Nº10-Paraná </t>
    </r>
    <r>
      <rPr>
        <b/>
        <sz val="10"/>
        <rFont val="Arial"/>
        <family val="2"/>
      </rPr>
      <t xml:space="preserve"> (***)</t>
    </r>
  </si>
  <si>
    <t>TOTAL CAPITAL</t>
  </si>
  <si>
    <t>JDO. Civ. y Com. Nº1 -C. del U.</t>
  </si>
  <si>
    <t>JDO. Civ. y Com. Nº2 -C. del U.</t>
  </si>
  <si>
    <r>
      <t>JDO. Civ. y Com. Nº3 -C. del U.</t>
    </r>
    <r>
      <rPr>
        <b/>
        <sz val="10"/>
        <rFont val="Arial"/>
        <family val="2"/>
      </rPr>
      <t xml:space="preserve">(****) </t>
    </r>
  </si>
  <si>
    <t>JDO. Civ. y Com. Nº1-Concordia</t>
  </si>
  <si>
    <t>JDO. Civ. y Com. Nº2-Concordia</t>
  </si>
  <si>
    <t>JDO. Civ. y Com. Nº3-Concordia</t>
  </si>
  <si>
    <t>JDO. Civ. y Com. Nº4-Concordia</t>
  </si>
  <si>
    <r>
      <t xml:space="preserve">JDO. Civ. y Com. Nº5-Concordia </t>
    </r>
    <r>
      <rPr>
        <b/>
        <sz val="10"/>
        <rFont val="Arial"/>
        <family val="2"/>
      </rPr>
      <t>(****)</t>
    </r>
  </si>
  <si>
    <r>
      <t>JDO. Civ. y Com.Nº1 - Gualeguay</t>
    </r>
    <r>
      <rPr>
        <b/>
        <sz val="10"/>
        <rFont val="Arial"/>
        <family val="2"/>
      </rPr>
      <t xml:space="preserve"> </t>
    </r>
  </si>
  <si>
    <t>JDO. Civ. y Com.Nº2 - Gualeguay</t>
  </si>
  <si>
    <t>JDO. Civ. y Com. Nº1 - Gchú.</t>
  </si>
  <si>
    <t>JDO. Civ. y Com. Nº2 - Gchú.</t>
  </si>
  <si>
    <t>JDO. Civ. y Com. Nº3 - Gchú.</t>
  </si>
  <si>
    <r>
      <t>JDO. Civ. y Com. Nº1- La Paz</t>
    </r>
    <r>
      <rPr>
        <b/>
        <sz val="10"/>
        <rFont val="Arial"/>
        <family val="2"/>
      </rPr>
      <t xml:space="preserve"> </t>
    </r>
  </si>
  <si>
    <t xml:space="preserve">JDO. Civ. y Com. Nº2 - La Paz </t>
  </si>
  <si>
    <t>JDO. Civ. y Com. Nº1 - Nogoyá</t>
  </si>
  <si>
    <t xml:space="preserve">JDO. Civ. y Com. Nº2 - Nogoyá </t>
  </si>
  <si>
    <t>JDO. Civ. y Com. - Victoria</t>
  </si>
  <si>
    <r>
      <t xml:space="preserve">JDO. Civ. y Com.Nº1 - Villaguay </t>
    </r>
    <r>
      <rPr>
        <b/>
        <sz val="10"/>
        <color indexed="10"/>
        <rFont val="Arial"/>
        <family val="2"/>
      </rPr>
      <t xml:space="preserve"> </t>
    </r>
  </si>
  <si>
    <t>JDO. Civ. y Com.Nº2 - Villaguay</t>
  </si>
  <si>
    <t xml:space="preserve">JDO. Civ. y Com. - R. del Tala </t>
  </si>
  <si>
    <t xml:space="preserve">JDO. Civ. y Com. - Diamante </t>
  </si>
  <si>
    <t>JDO. Civ. y Com. - Federación</t>
  </si>
  <si>
    <t>JDO. Civ. y Com. Nº1 - Colón</t>
  </si>
  <si>
    <t xml:space="preserve">JDO. Civ. y Com. Nº2 - Colón </t>
  </si>
  <si>
    <t xml:space="preserve">JDO. Civ. y Com. - Federal  </t>
  </si>
  <si>
    <t xml:space="preserve">JDO. Civ. y Com. Nº1 - Chajarí </t>
  </si>
  <si>
    <r>
      <t xml:space="preserve">JDO. Civ. y Com. Nº2 - Chajarí </t>
    </r>
    <r>
      <rPr>
        <b/>
        <sz val="10"/>
        <rFont val="Arial"/>
        <family val="2"/>
      </rPr>
      <t xml:space="preserve"> </t>
    </r>
  </si>
  <si>
    <t xml:space="preserve">JDO. Civ. y Com.,Trab.-San Salvador </t>
  </si>
  <si>
    <t>JDO. Civ.Com. y Trab.-V. Paranacito</t>
  </si>
  <si>
    <r>
      <t>JDO. Inst.(comp. Civil)-Feliciano</t>
    </r>
    <r>
      <rPr>
        <b/>
        <sz val="10"/>
        <color indexed="10"/>
        <rFont val="Arial"/>
        <family val="2"/>
      </rPr>
      <t xml:space="preserve"> </t>
    </r>
  </si>
  <si>
    <t>JDO. Lab. Nº5(comp.civil)Conc.</t>
  </si>
  <si>
    <t>TOTAL INTERIOR</t>
  </si>
  <si>
    <t>TOTAL FUERO</t>
  </si>
  <si>
    <t>(**): Juzgado de Concursos y Quiebras.</t>
  </si>
  <si>
    <t>(***): Juzgado de Ejecuciones</t>
  </si>
  <si>
    <t>(****): Juzgado de Concursos, Quiebras y Procesos de Ejecución.</t>
  </si>
  <si>
    <r>
      <t>AÑO</t>
    </r>
    <r>
      <rPr>
        <b/>
        <sz val="10"/>
        <rFont val="Arial"/>
        <family val="2"/>
      </rPr>
      <t>: 2.015</t>
    </r>
  </si>
  <si>
    <r>
      <t>FUERO</t>
    </r>
    <r>
      <rPr>
        <b/>
        <sz val="10"/>
        <rFont val="Arial"/>
        <family val="2"/>
      </rPr>
      <t>: LABORAL</t>
    </r>
  </si>
  <si>
    <t xml:space="preserve">           C.DICTAMINADAS</t>
  </si>
  <si>
    <t xml:space="preserve">JDO. Laboral Nº1-  Paraná </t>
  </si>
  <si>
    <t>JDO. Laboral Nº2 - Paraná</t>
  </si>
  <si>
    <t>JDO. Laboral Nº3 - Paraná</t>
  </si>
  <si>
    <t>JDO. Laboral Nº4 - Paraná</t>
  </si>
  <si>
    <t>JDO. Laboral Nº1 -C. del Urug.</t>
  </si>
  <si>
    <t>JDO. Laboral Nº2 -C. del Urug.</t>
  </si>
  <si>
    <t>JDO. Laboral Nº3 -C. del Urug.</t>
  </si>
  <si>
    <t>JDO. Laboral Nº2 - Concordia</t>
  </si>
  <si>
    <t>JDO. Laboral Nº3 - Concordia</t>
  </si>
  <si>
    <t>JDO. Laboral Nº4  - Concordia</t>
  </si>
  <si>
    <t>JDO. Laboral Nº1 - Gchú.</t>
  </si>
  <si>
    <t>JDO. Laboral Nº2 - Gchú.</t>
  </si>
  <si>
    <t>JDO. Laboral Nº3 - Gchú.</t>
  </si>
  <si>
    <r>
      <t xml:space="preserve">JDO. Laboral  - Gualeguay </t>
    </r>
    <r>
      <rPr>
        <b/>
        <sz val="10"/>
        <color indexed="10"/>
        <rFont val="Arial"/>
        <family val="2"/>
      </rPr>
      <t>(+)</t>
    </r>
  </si>
  <si>
    <r>
      <rPr>
        <b/>
        <sz val="10"/>
        <color indexed="10"/>
        <rFont val="Arial"/>
        <family val="2"/>
      </rPr>
      <t>(+)</t>
    </r>
    <r>
      <rPr>
        <sz val="10"/>
        <rFont val="Arial"/>
        <family val="0"/>
      </rPr>
      <t>: Creado por Ley 10.201 - Inicio actividad 19/02/15</t>
    </r>
  </si>
  <si>
    <t>ORGANISMOS CON COMPETENCIA LABORAL</t>
  </si>
  <si>
    <t>JDO. Instruc.(comp.Lab.)-Felic.</t>
  </si>
  <si>
    <r>
      <t xml:space="preserve">JDO. Correcc. (comp.Lab.)-La Paz </t>
    </r>
    <r>
      <rPr>
        <b/>
        <sz val="10"/>
        <rFont val="Arial"/>
        <family val="2"/>
      </rPr>
      <t>(&amp;)</t>
    </r>
  </si>
  <si>
    <t xml:space="preserve">JDO. Civ. Nº1 (comp.Lab.)- La Paz </t>
  </si>
  <si>
    <t xml:space="preserve">JDO. Civ. Nº2 (comp.Lab.)- La Paz </t>
  </si>
  <si>
    <t xml:space="preserve">JDO. Civ. Nº1 (comp.Lab.)-Chajarí </t>
  </si>
  <si>
    <t>JDO. Civ. Nº2 (comp.Lab.)-Chajarí</t>
  </si>
  <si>
    <r>
      <t xml:space="preserve">JDO. Civ.Nº1 (comp.Lab.)-Gualeguay </t>
    </r>
    <r>
      <rPr>
        <b/>
        <sz val="10"/>
        <color indexed="10"/>
        <rFont val="Arial"/>
        <family val="2"/>
      </rPr>
      <t>*</t>
    </r>
  </si>
  <si>
    <r>
      <t xml:space="preserve">JDO. Civ.Nº2 (comp.Lab.)-Gualeguay </t>
    </r>
    <r>
      <rPr>
        <b/>
        <sz val="10"/>
        <color indexed="10"/>
        <rFont val="Arial"/>
        <family val="2"/>
      </rPr>
      <t>*</t>
    </r>
  </si>
  <si>
    <t xml:space="preserve">JDO. Civ.Nº1(comp.Lab.)-Villaguay </t>
  </si>
  <si>
    <t>JDO. Civ.Nº2 (comp.Lab.)-Villaguay</t>
  </si>
  <si>
    <t xml:space="preserve">JDO. Civ. (comp.Lab.)-Diamante </t>
  </si>
  <si>
    <t>JDO. Civ. (comp.Lab.)-Federación</t>
  </si>
  <si>
    <t>JDO. Civ. (comp.Lab.)-Victoria</t>
  </si>
  <si>
    <t>JDO. Civ.Nº1 (comp.Lab.)-Colón</t>
  </si>
  <si>
    <t>JDO. Civ.Nº2 (comp.Lab.)-Colón</t>
  </si>
  <si>
    <t>JDO. Civ. Nº1 (comp.Lab.)-Nogoyá</t>
  </si>
  <si>
    <t>JDO. Civ. Nº2 (comp.Lab.)-Nogoyá</t>
  </si>
  <si>
    <t xml:space="preserve">JDO. Civ. (comp.Lab.)-R. del Tala </t>
  </si>
  <si>
    <t xml:space="preserve">JDO. Civ. (comp.Lab.)-Federal </t>
  </si>
  <si>
    <t>JDO. Civ. (comp.Lab.)-San Salvador</t>
  </si>
  <si>
    <r>
      <t>JDO. Civ. (comp.Lab.)-V. Paranacito</t>
    </r>
    <r>
      <rPr>
        <b/>
        <sz val="10"/>
        <color indexed="10"/>
        <rFont val="Arial"/>
        <family val="2"/>
      </rPr>
      <t xml:space="preserve"> </t>
    </r>
  </si>
  <si>
    <t xml:space="preserve">TOTAL </t>
  </si>
  <si>
    <r>
      <t xml:space="preserve">(&amp;): </t>
    </r>
    <r>
      <rPr>
        <sz val="10"/>
        <rFont val="Arial"/>
        <family val="0"/>
      </rPr>
      <t xml:space="preserve">Ac. Gral. Nº20 del 02-07-08 deja sin efecto Ac. Especial 16-12-99 - comp. Lab. Jdo. </t>
    </r>
  </si>
  <si>
    <r>
      <t xml:space="preserve">Correccional - La Paz. </t>
    </r>
    <r>
      <rPr>
        <b/>
        <sz val="10"/>
        <rFont val="Arial"/>
        <family val="2"/>
      </rPr>
      <t>(Residual)</t>
    </r>
  </si>
  <si>
    <r>
      <t xml:space="preserve">* </t>
    </r>
    <r>
      <rPr>
        <b/>
        <sz val="10"/>
        <rFont val="Arial"/>
        <family val="2"/>
      </rPr>
      <t>: queda sin efecto competencia laboral por creación del Jdo. Laboral a partir 19/02/15.-</t>
    </r>
  </si>
  <si>
    <t>TOTAL</t>
  </si>
  <si>
    <r>
      <t>Observación</t>
    </r>
    <r>
      <rPr>
        <sz val="10"/>
        <rFont val="Arial"/>
        <family val="2"/>
      </rPr>
      <t xml:space="preserve">: </t>
    </r>
    <r>
      <rPr>
        <b/>
        <sz val="10"/>
        <color indexed="10"/>
        <rFont val="Arial"/>
        <family val="2"/>
      </rPr>
      <t>(º):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se contabilizan también reservadas, archivadas y prescripciones.- </t>
    </r>
  </si>
  <si>
    <t xml:space="preserve">Jdo. de Trans.-Chajarí </t>
  </si>
  <si>
    <t xml:space="preserve">Jdo. de Trans.-Federal </t>
  </si>
  <si>
    <t xml:space="preserve">Jdo. de Trans.-Federación </t>
  </si>
  <si>
    <t xml:space="preserve">Jdo. de Trans.-Colón </t>
  </si>
  <si>
    <t xml:space="preserve">Jdo. de Trans.-Diamante </t>
  </si>
  <si>
    <t xml:space="preserve">Jdo. de Trans.-R. del Tala </t>
  </si>
  <si>
    <t xml:space="preserve">Jdo. de Trans.-Victoria </t>
  </si>
  <si>
    <t xml:space="preserve">Jdo. de Trans. -Nogoyá </t>
  </si>
  <si>
    <t>Jdo. de  Trans.-Villaguay</t>
  </si>
  <si>
    <t xml:space="preserve">Jdo. de Trans. -La Paz </t>
  </si>
  <si>
    <t>Sub.total</t>
  </si>
  <si>
    <t>Jdo. de Trans. Nº2-Gualeguaychú</t>
  </si>
  <si>
    <t>Jdo. de Trans. Nº1-Gualeguaychú</t>
  </si>
  <si>
    <t xml:space="preserve">Jdo. de  Trans. Nº2-Gualeguay </t>
  </si>
  <si>
    <t xml:space="preserve">Jdo. de Trans. Nº1-Gualeguay </t>
  </si>
  <si>
    <t>Sub. Total</t>
  </si>
  <si>
    <t>Jdo. de Transc. Sec.2-C. del Uruguay</t>
  </si>
  <si>
    <t>Jdo. de Transc. Sec.1-C. del Uruguay</t>
  </si>
  <si>
    <r>
      <t>C. C/RESOL.</t>
    </r>
    <r>
      <rPr>
        <b/>
        <sz val="10"/>
        <color indexed="10"/>
        <rFont val="Arial"/>
        <family val="2"/>
      </rPr>
      <t>(º)</t>
    </r>
  </si>
  <si>
    <t>C.INGRESADAS</t>
  </si>
  <si>
    <t>JUZGADOS DE INSTRUCCIÓN y TRANSICIÓN</t>
  </si>
  <si>
    <r>
      <t>Año</t>
    </r>
    <r>
      <rPr>
        <b/>
        <sz val="11"/>
        <rFont val="Arial"/>
        <family val="2"/>
      </rPr>
      <t>: 2.015</t>
    </r>
  </si>
  <si>
    <r>
      <t>FUERO</t>
    </r>
    <r>
      <rPr>
        <b/>
        <sz val="12"/>
        <rFont val="Arial"/>
        <family val="2"/>
      </rPr>
      <t>: PENAL</t>
    </r>
  </si>
  <si>
    <t>Jdo. Correccional Nº1 - Paraná</t>
  </si>
  <si>
    <t>(Se recibe residual del Juzgado Correccional)</t>
  </si>
  <si>
    <r>
      <t xml:space="preserve">Inic. Activ. y posesión: 29/11/13 - </t>
    </r>
    <r>
      <rPr>
        <sz val="9"/>
        <rFont val="Arial"/>
        <family val="2"/>
      </rPr>
      <t>Puesta en funcionamiento la IV Etapa de implem. del nuevo C.P.P.</t>
    </r>
  </si>
  <si>
    <r>
      <t xml:space="preserve">(***): </t>
    </r>
    <r>
      <rPr>
        <sz val="10"/>
        <rFont val="Arial"/>
        <family val="2"/>
      </rPr>
      <t xml:space="preserve">El Jdo. Correccional de La Paz se transforma en Tribunal de Juicio y Apelaciones </t>
    </r>
  </si>
  <si>
    <t>Inic activ. como OGA: 05/02/13 (Se recibe residual del Jdo. Correccional)</t>
  </si>
  <si>
    <r>
      <t xml:space="preserve">(**): </t>
    </r>
    <r>
      <rPr>
        <sz val="10"/>
        <rFont val="Arial"/>
        <family val="2"/>
      </rPr>
      <t xml:space="preserve">Implementación III Etapa de la puesta en marcha del nuevo C.P.P. - </t>
    </r>
  </si>
  <si>
    <t>do Correccional )</t>
  </si>
  <si>
    <t>desde 05/02/13 por implementación III Fase Nuevo Cód. Proc. Penal. (Se recibe residual del Juzga-</t>
  </si>
  <si>
    <r>
      <rPr>
        <b/>
        <sz val="10"/>
        <color indexed="10"/>
        <rFont val="Arial"/>
        <family val="2"/>
      </rPr>
      <t>(</t>
    </r>
    <r>
      <rPr>
        <b/>
        <sz val="10"/>
        <color indexed="10"/>
        <rFont val="Arial"/>
        <family val="2"/>
      </rPr>
      <t>*):</t>
    </r>
    <r>
      <rPr>
        <sz val="10"/>
        <rFont val="Arial"/>
        <family val="2"/>
      </rPr>
      <t xml:space="preserve"> El Juzgado Correccional de Gualeguaychú se transforma en Tribunal de Juicio y Apelaciones </t>
    </r>
  </si>
  <si>
    <t>vigencia del Nuevo Código Procesal Penal de E.R. (Se recibe residual de Juzgado Correccional)</t>
  </si>
  <si>
    <r>
      <rPr>
        <b/>
        <sz val="10"/>
        <rFont val="Arial"/>
        <family val="2"/>
      </rPr>
      <t>(**)</t>
    </r>
    <r>
      <rPr>
        <sz val="10"/>
        <rFont val="Arial"/>
        <family val="0"/>
      </rPr>
      <t>: a partir del 01/07/11  se transforma en Tribunal de Juicio y Apelaciones por la puesta en</t>
    </r>
  </si>
  <si>
    <r>
      <t>Observación</t>
    </r>
    <r>
      <rPr>
        <sz val="10"/>
        <rFont val="Arial"/>
        <family val="0"/>
      </rPr>
      <t>:</t>
    </r>
  </si>
  <si>
    <r>
      <t xml:space="preserve">Jdo. Correccional - La Paz </t>
    </r>
    <r>
      <rPr>
        <b/>
        <sz val="10"/>
        <color indexed="10"/>
        <rFont val="Arial"/>
        <family val="2"/>
      </rPr>
      <t>(***)</t>
    </r>
  </si>
  <si>
    <r>
      <t xml:space="preserve">Jdo. Correccional - Nogoyá </t>
    </r>
    <r>
      <rPr>
        <b/>
        <sz val="10"/>
        <color indexed="10"/>
        <rFont val="Arial"/>
        <family val="2"/>
      </rPr>
      <t>(**)</t>
    </r>
  </si>
  <si>
    <r>
      <t>Jdo. Correccional - Gualeguaychú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(*)</t>
    </r>
    <r>
      <rPr>
        <b/>
        <sz val="10"/>
        <rFont val="Arial"/>
        <family val="2"/>
      </rPr>
      <t xml:space="preserve"> </t>
    </r>
  </si>
  <si>
    <r>
      <t xml:space="preserve">Jdo. Correccional - C. del Uruguay </t>
    </r>
    <r>
      <rPr>
        <b/>
        <sz val="10"/>
        <rFont val="Arial"/>
        <family val="2"/>
      </rPr>
      <t xml:space="preserve">(**) </t>
    </r>
  </si>
  <si>
    <t xml:space="preserve">Jdo. Correccional Nº2 - Paraná </t>
  </si>
  <si>
    <t>Autos dict.</t>
  </si>
  <si>
    <t>Sent. dict.</t>
  </si>
  <si>
    <t>C. Elev a Juic.</t>
  </si>
  <si>
    <t>JUZGADOS EN LO CORRECCIONAL</t>
  </si>
  <si>
    <r>
      <t>AÑO</t>
    </r>
    <r>
      <rPr>
        <sz val="10"/>
        <rFont val="Arial"/>
        <family val="0"/>
      </rPr>
      <t>:</t>
    </r>
    <r>
      <rPr>
        <b/>
        <sz val="10"/>
        <rFont val="Arial"/>
        <family val="2"/>
      </rPr>
      <t xml:space="preserve"> 2.015</t>
    </r>
  </si>
  <si>
    <r>
      <t>FUERO</t>
    </r>
    <r>
      <rPr>
        <b/>
        <sz val="10"/>
        <rFont val="Arial"/>
        <family val="2"/>
      </rPr>
      <t>: PENAL</t>
    </r>
  </si>
  <si>
    <t>Feb.-Dic.</t>
  </si>
  <si>
    <r>
      <t>FUERO</t>
    </r>
    <r>
      <rPr>
        <b/>
        <sz val="12"/>
        <rFont val="Arial"/>
        <family val="2"/>
      </rPr>
      <t>: Penal</t>
    </r>
  </si>
  <si>
    <t>CÁMARAS</t>
  </si>
  <si>
    <t xml:space="preserve">Cám.Prim. en lo Penal-Sala Primera-Paraná </t>
  </si>
  <si>
    <t>Cám.Prim. en lo Penal-Sala Segunda-Paraná</t>
  </si>
  <si>
    <t xml:space="preserve">            APELACIONES</t>
  </si>
  <si>
    <t>C. Ingresadas</t>
  </si>
  <si>
    <t>C. Resuel.</t>
  </si>
  <si>
    <t>ORGANISMO</t>
  </si>
  <si>
    <r>
      <t>Cám. de Casación Penal</t>
    </r>
    <r>
      <rPr>
        <b/>
        <sz val="10"/>
        <color indexed="10"/>
        <rFont val="Arial"/>
        <family val="2"/>
      </rPr>
      <t xml:space="preserve"> </t>
    </r>
  </si>
  <si>
    <r>
      <t>FUERO: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Civil y Comercial</t>
    </r>
  </si>
  <si>
    <r>
      <t>AÑO:</t>
    </r>
    <r>
      <rPr>
        <b/>
        <sz val="10"/>
        <rFont val="Arial"/>
        <family val="2"/>
      </rPr>
      <t xml:space="preserve"> 2.015</t>
    </r>
  </si>
  <si>
    <t>C.Ingresadas</t>
  </si>
  <si>
    <t>Sent. dictadas</t>
  </si>
  <si>
    <t>Autos dictados</t>
  </si>
  <si>
    <t>Cám.Segunda Sala Primera-Paraná</t>
  </si>
  <si>
    <t>Cám.Segunda Sala Segunda-Paraná</t>
  </si>
  <si>
    <t>Cám. Segunda Sala Tercera-Paraná</t>
  </si>
  <si>
    <t>Cám. Sala Civil - C. del Uruguay</t>
  </si>
  <si>
    <t>Cám. Sala Civil (I) - Concordia</t>
  </si>
  <si>
    <t xml:space="preserve">Cám. Sala Civil (II) - Concordia </t>
  </si>
  <si>
    <r>
      <t xml:space="preserve">Cám. Sala </t>
    </r>
    <r>
      <rPr>
        <b/>
        <sz val="10"/>
        <rFont val="Arial"/>
        <family val="2"/>
      </rPr>
      <t>Civil</t>
    </r>
    <r>
      <rPr>
        <sz val="10"/>
        <rFont val="Arial"/>
        <family val="0"/>
      </rPr>
      <t xml:space="preserve"> y Lab. - Gualeguaychú </t>
    </r>
  </si>
  <si>
    <r>
      <t>FUERO: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Laboral</t>
    </r>
  </si>
  <si>
    <t>Cám. Tercera Sala Primera-Paraná</t>
  </si>
  <si>
    <t>Cám. Tercera Sala Segunda-Paraná</t>
  </si>
  <si>
    <t>Cám. Sala del Trabajo - C. del Uruguay</t>
  </si>
  <si>
    <t xml:space="preserve">Cám. Sala del Trabajo - Concordia </t>
  </si>
  <si>
    <r>
      <t xml:space="preserve">Cám. Sala Civ. y </t>
    </r>
    <r>
      <rPr>
        <b/>
        <sz val="10"/>
        <rFont val="Arial"/>
        <family val="2"/>
      </rPr>
      <t>Laboral</t>
    </r>
    <r>
      <rPr>
        <sz val="10"/>
        <rFont val="Arial"/>
        <family val="0"/>
      </rPr>
      <t xml:space="preserve"> - Gualeguaychú</t>
    </r>
  </si>
  <si>
    <r>
      <t>FUERO: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Contencioso Administrativo</t>
    </r>
  </si>
  <si>
    <t xml:space="preserve">Cám. Contenc. Administrativo Nº1-Paraná </t>
  </si>
  <si>
    <t>Cám. Contenc. Administrativo Nº2-C. del Urug.</t>
  </si>
  <si>
    <r>
      <t>AÑO</t>
    </r>
    <r>
      <rPr>
        <sz val="10"/>
        <rFont val="Arial"/>
        <family val="0"/>
      </rPr>
      <t xml:space="preserve">: </t>
    </r>
    <r>
      <rPr>
        <b/>
        <sz val="10"/>
        <rFont val="Arial"/>
        <family val="2"/>
      </rPr>
      <t>2.015</t>
    </r>
  </si>
  <si>
    <t xml:space="preserve">JUZGADOS DE PAZ </t>
  </si>
  <si>
    <t>C.Iniciadas</t>
  </si>
  <si>
    <t>PARANA Nº1</t>
  </si>
  <si>
    <t>*</t>
  </si>
  <si>
    <t xml:space="preserve">PARANA Nº2 </t>
  </si>
  <si>
    <t>BOVRIL</t>
  </si>
  <si>
    <t>**</t>
  </si>
  <si>
    <t>BASAVILBASO</t>
  </si>
  <si>
    <t>CERRITO</t>
  </si>
  <si>
    <t xml:space="preserve">CHAJARI  </t>
  </si>
  <si>
    <t xml:space="preserve">C. DEL URUGUAY </t>
  </si>
  <si>
    <t xml:space="preserve">COLON </t>
  </si>
  <si>
    <t xml:space="preserve">COLONIA CLARA </t>
  </si>
  <si>
    <t>***</t>
  </si>
  <si>
    <t xml:space="preserve">CONCORDIA </t>
  </si>
  <si>
    <t>DIAMANTE</t>
  </si>
  <si>
    <t>EST. CASEROS</t>
  </si>
  <si>
    <t>EST. URQUIZA</t>
  </si>
  <si>
    <t>FEDERACION</t>
  </si>
  <si>
    <t>FEDERAL</t>
  </si>
  <si>
    <t xml:space="preserve">FELICIANO </t>
  </si>
  <si>
    <t>GALARZA</t>
  </si>
  <si>
    <t>GDOR. DOMINGUEZ</t>
  </si>
  <si>
    <t xml:space="preserve">GENERAL CAMPOS </t>
  </si>
  <si>
    <t>GUALEGUAY</t>
  </si>
  <si>
    <t>GUALEGUAYCHU</t>
  </si>
  <si>
    <t>HASENKAMP</t>
  </si>
  <si>
    <t>HERNANDARIAS</t>
  </si>
  <si>
    <t>HERNANDEZ</t>
  </si>
  <si>
    <t>IBICUY</t>
  </si>
  <si>
    <t>ISLAS (V.Paranac.)</t>
  </si>
  <si>
    <t>LA PAZ</t>
  </si>
  <si>
    <t>LARROQUE</t>
  </si>
  <si>
    <t>LUCAS GONZALEZ</t>
  </si>
  <si>
    <t xml:space="preserve">MACIA </t>
  </si>
  <si>
    <t xml:space="preserve">MANSILLA </t>
  </si>
  <si>
    <t xml:space="preserve">MARIA GRANDE </t>
  </si>
  <si>
    <t>NOGOYA</t>
  </si>
  <si>
    <t>PUEBLO BRUGO</t>
  </si>
  <si>
    <t>RAMIREZ</t>
  </si>
  <si>
    <r>
      <t>R. DEL TALA</t>
    </r>
    <r>
      <rPr>
        <b/>
        <sz val="10"/>
        <rFont val="Arial"/>
        <family val="2"/>
      </rPr>
      <t xml:space="preserve"> </t>
    </r>
  </si>
  <si>
    <t xml:space="preserve">SANTA ELENA </t>
  </si>
  <si>
    <t xml:space="preserve">SAN JAIME </t>
  </si>
  <si>
    <t xml:space="preserve">SAN JOSE </t>
  </si>
  <si>
    <t>SAN SALVADOR</t>
  </si>
  <si>
    <t>SAUCE DE LUNA</t>
  </si>
  <si>
    <t>SEGUI</t>
  </si>
  <si>
    <t>URDINARRAIN</t>
  </si>
  <si>
    <t xml:space="preserve">VIALE </t>
  </si>
  <si>
    <t>VICTORIA</t>
  </si>
  <si>
    <t>VILLA ELISA</t>
  </si>
  <si>
    <t>VILLAGUAY</t>
  </si>
  <si>
    <t>VILLA MANTERO</t>
  </si>
  <si>
    <t>VILLA URQUIZA</t>
  </si>
  <si>
    <t xml:space="preserve">YERUA </t>
  </si>
  <si>
    <t>SAN BENITO</t>
  </si>
  <si>
    <r>
      <rPr>
        <b/>
        <u val="single"/>
        <sz val="10"/>
        <rFont val="Arial"/>
        <family val="2"/>
      </rPr>
      <t>Observación</t>
    </r>
    <r>
      <rPr>
        <b/>
        <sz val="10"/>
        <rFont val="Arial"/>
        <family val="2"/>
      </rPr>
      <t xml:space="preserve">: </t>
    </r>
  </si>
  <si>
    <r>
      <t>*</t>
    </r>
    <r>
      <rPr>
        <b/>
        <sz val="10"/>
        <rFont val="Arial"/>
        <family val="2"/>
      </rPr>
      <t>:</t>
    </r>
    <r>
      <rPr>
        <b/>
        <sz val="10"/>
        <color indexed="10"/>
        <rFont val="Arial"/>
        <family val="2"/>
      </rPr>
      <t xml:space="preserve"> Primera Categoría</t>
    </r>
  </si>
  <si>
    <r>
      <t>**</t>
    </r>
    <r>
      <rPr>
        <b/>
        <sz val="10"/>
        <rFont val="Arial"/>
        <family val="2"/>
      </rPr>
      <t xml:space="preserve">: </t>
    </r>
    <r>
      <rPr>
        <b/>
        <sz val="10"/>
        <color indexed="48"/>
        <rFont val="Arial"/>
        <family val="2"/>
      </rPr>
      <t>Segunda Categoría</t>
    </r>
  </si>
  <si>
    <t>***: Tercera Categoría</t>
  </si>
  <si>
    <t>CONCORDIA</t>
  </si>
  <si>
    <t>Total</t>
  </si>
  <si>
    <r>
      <t>FUERO</t>
    </r>
    <r>
      <rPr>
        <b/>
        <sz val="12"/>
        <rFont val="Arial"/>
        <family val="2"/>
      </rPr>
      <t xml:space="preserve">: FAMILIA y MENORES   </t>
    </r>
  </si>
  <si>
    <r>
      <t>Materia</t>
    </r>
    <r>
      <rPr>
        <b/>
        <sz val="12"/>
        <rFont val="Arial"/>
        <family val="2"/>
      </rPr>
      <t>: PENAL</t>
    </r>
  </si>
  <si>
    <t xml:space="preserve">Jdo.  Penal de Niños y Adolesc.-Paraná </t>
  </si>
  <si>
    <t>Jdo. de Flia. y Penal de Niños y Adolesc.-Sec.1 C. del Ur.</t>
  </si>
  <si>
    <t>Jdo. de Flia. y Penal de Niños y Adolesc.-Sec.2 C. del Ur.</t>
  </si>
  <si>
    <t>Jdo. de Flia. y Penal de Niños y Adolesc. Nº1-Sec.2 Conc.</t>
  </si>
  <si>
    <t>Jdo. de Flia. y Penal de Niños y Adolesc. Nº2-Sec.2 Conc.</t>
  </si>
  <si>
    <t>Jdo. de Flia. y Penal de Niños y Adolesc.-Sec.1 Gchú.</t>
  </si>
  <si>
    <t>Jdo. de Flia. y Penal de Niños y Adolesc.-Sec.U- Diamante</t>
  </si>
  <si>
    <t>Jdo. de Flia. y Penal de Niños y Adolesc.- Sec.2- Colón</t>
  </si>
  <si>
    <t>Jdo. de Flia. y Penal de Niños y Adolesc.-Sec.U- Victoria</t>
  </si>
  <si>
    <t>Jdo. de Flia. y  Menores - Sec.U-Villaguay</t>
  </si>
  <si>
    <t>Jdo. de Flia. N., Adolesc. y Penal de Men.-Sec.U-La Paz</t>
  </si>
  <si>
    <t>Jdo. de Familia. -Sec. U- Chajarí</t>
  </si>
  <si>
    <t>Jdo. de Flia. y  Menores - Sec. U - San José de Feliciano</t>
  </si>
  <si>
    <r>
      <t>Jdo. de Flia. y Penal de Niños y Ad.-Sec. U - R. del Tala</t>
    </r>
    <r>
      <rPr>
        <sz val="8"/>
        <rFont val="Arial"/>
        <family val="2"/>
      </rPr>
      <t>(+)</t>
    </r>
  </si>
  <si>
    <r>
      <t>Jdo. de Flia. y Penal de Niños y Ad- Sec. U.- Nogoyá</t>
    </r>
    <r>
      <rPr>
        <sz val="8"/>
        <rFont val="Arial"/>
        <family val="2"/>
      </rPr>
      <t>(++)</t>
    </r>
  </si>
  <si>
    <r>
      <t>Materia</t>
    </r>
    <r>
      <rPr>
        <b/>
        <sz val="12"/>
        <rFont val="Arial"/>
        <family val="2"/>
      </rPr>
      <t>: Civil y Asistencial</t>
    </r>
  </si>
  <si>
    <t>Jdo. de Familia Nº1-Sec.3 Pná.</t>
  </si>
  <si>
    <t>Jdo. de Familia Nº1-Sec.4 Pná.</t>
  </si>
  <si>
    <t>Jdo. de Familia Nº2-Sec.1 Pná.</t>
  </si>
  <si>
    <t>Jdo. de Familia Nº2-Sec.2 Pná.</t>
  </si>
  <si>
    <t>Jdo. de Flia. y Penal de Niños y Adolesc. Nº1-Sec.1 Conc.</t>
  </si>
  <si>
    <t>Jdo. de Flia. y Penal de Niños y Adolesc. Nº2-Sec.1 Conc.</t>
  </si>
  <si>
    <t>Jdo. de Flia. y Penal de Niños y Adolesc.-Sec.2 Gchú.</t>
  </si>
  <si>
    <t>Jdo. de Flia. y Penal de Niños y Adolesc-Sec.U- Diamante</t>
  </si>
  <si>
    <t>Jdo. de Flia. y Penal de Niños y Adolesc.- Sec.1 -Colón</t>
  </si>
  <si>
    <t>Jdo. de Flia. y Penal de Niños y Adolesc.- Sec.U- Victoria</t>
  </si>
  <si>
    <t>Jdo. de Familia - Sec. U- Gualeguay</t>
  </si>
  <si>
    <t>Jdo. de Flia. y Menores -Sec. U- Villaguay</t>
  </si>
  <si>
    <t>Jdo. de Flia. N., Adolesc. y Penal de Men. -Sec.U-La Paz</t>
  </si>
  <si>
    <t>Jdo. de Familia-Sec.U- Chajarí</t>
  </si>
  <si>
    <t xml:space="preserve">Jdo. de Flia. y Menores-Sec.U -  San José de Feliciano </t>
  </si>
  <si>
    <r>
      <t>Observación</t>
    </r>
    <r>
      <rPr>
        <b/>
        <sz val="10"/>
        <rFont val="Arial"/>
        <family val="2"/>
      </rPr>
      <t xml:space="preserve">: </t>
    </r>
  </si>
  <si>
    <t>(+): Toma juramento y puesto en posesión 26/03/15 - (Creado por Ley 10.229)</t>
  </si>
  <si>
    <t>(++): Puesta en funcionamiento el 12/05/15 - Ac. Gral. Nº11/15 del 28-04-15, Punto 5º c)</t>
  </si>
  <si>
    <t>Jdo. de Familia Nº1 Pná. (º)</t>
  </si>
  <si>
    <t>Jdo. de Familia Nº2 Pná. (º)</t>
  </si>
  <si>
    <t>Jdo. de Familia Nº3 Pná. (º)</t>
  </si>
  <si>
    <t>Jdo. de Familia Nº4 Pná. (º)</t>
  </si>
  <si>
    <t>JUZGADOS DE EJECUCIÓN DE PENAS y MEDIDAS DE SEGURIDAD</t>
  </si>
  <si>
    <r>
      <rPr>
        <b/>
        <u val="single"/>
        <sz val="10"/>
        <rFont val="Arial"/>
        <family val="2"/>
      </rPr>
      <t>Año</t>
    </r>
    <r>
      <rPr>
        <b/>
        <sz val="10"/>
        <rFont val="Arial"/>
        <family val="2"/>
      </rPr>
      <t>: 2.015</t>
    </r>
  </si>
  <si>
    <t>PARANÁ</t>
  </si>
  <si>
    <t>GUALEGUAYCHÚ</t>
  </si>
  <si>
    <t>Exp. Ingresados</t>
  </si>
  <si>
    <t>Ingres. por tipo delito</t>
  </si>
  <si>
    <t>Contra la personas</t>
  </si>
  <si>
    <t>Contra el honor</t>
  </si>
  <si>
    <t>Contra Integridad sex.</t>
  </si>
  <si>
    <t>Contra estado civil</t>
  </si>
  <si>
    <t>Contra la libertad</t>
  </si>
  <si>
    <t>Contra la propiedad</t>
  </si>
  <si>
    <t>Contra la segur. públ.</t>
  </si>
  <si>
    <t>Contra el orden públ.</t>
  </si>
  <si>
    <t>Contra Seg. de la Nac.</t>
  </si>
  <si>
    <t>Contra Poderes púb.</t>
  </si>
  <si>
    <t>Contra admin. Pública</t>
  </si>
  <si>
    <t>Contra la fe pública</t>
  </si>
  <si>
    <t>Salidos-Terminados</t>
  </si>
  <si>
    <t>Archivados</t>
  </si>
  <si>
    <t>Por incompetencia</t>
  </si>
  <si>
    <t xml:space="preserve">En trám. Últ. Día  </t>
  </si>
  <si>
    <t>RESOLUCIONES</t>
  </si>
  <si>
    <t>Libertad condicional</t>
  </si>
  <si>
    <t>Concedidas</t>
  </si>
  <si>
    <t>Denegadas</t>
  </si>
  <si>
    <t>Revocadas</t>
  </si>
  <si>
    <t>Libertad asistida</t>
  </si>
  <si>
    <t>Salidas Socio-Familiares</t>
  </si>
  <si>
    <t>Suspendidas</t>
  </si>
  <si>
    <t>Salidas Socio-Laborales</t>
  </si>
  <si>
    <t>Salidas por estudio</t>
  </si>
  <si>
    <t>Salidas excepcionales</t>
  </si>
  <si>
    <t>Prisión domiciliaria</t>
  </si>
  <si>
    <t>Apel.Sanción discip ante Jdo Ejec.</t>
  </si>
  <si>
    <t>Declaradas nulas</t>
  </si>
  <si>
    <t>Régimen de semidetención</t>
  </si>
  <si>
    <t>Concedidos</t>
  </si>
  <si>
    <t>Denegados</t>
  </si>
  <si>
    <t>Revocados</t>
  </si>
  <si>
    <t>Sustitución de Penas</t>
  </si>
  <si>
    <t>Multas</t>
  </si>
  <si>
    <t>Trabajos comunitarios</t>
  </si>
  <si>
    <t>Recurso de Hábeas Corpus</t>
  </si>
  <si>
    <t>Recurso de Amparo</t>
  </si>
  <si>
    <t>Abstracto</t>
  </si>
  <si>
    <t>Rec. Apel. ante Sala Casac.</t>
  </si>
  <si>
    <t>Fin de Ejecución</t>
  </si>
  <si>
    <t>Libertad Condicional</t>
  </si>
  <si>
    <t>Ejecución Penal</t>
  </si>
  <si>
    <t>Inimputable</t>
  </si>
  <si>
    <t>Medidas de Seguridad</t>
  </si>
  <si>
    <t>*  en trámite</t>
  </si>
  <si>
    <t>Cantidad de Condenados</t>
  </si>
  <si>
    <t>Con Condena Condicional</t>
  </si>
  <si>
    <t>C/Pena Privativa cumpl. efect.</t>
  </si>
  <si>
    <t>Cant. de Priv. de Libertad</t>
  </si>
  <si>
    <t>En Unidades Penitenciarias</t>
  </si>
  <si>
    <t>En Comisarias o Jefaturas (int)</t>
  </si>
  <si>
    <t>Int. Dep.J.E. y M.S. x delit</t>
  </si>
  <si>
    <t>comet.c/integridad sexual</t>
  </si>
  <si>
    <t>Interv. del equip. Téc. Judic.</t>
  </si>
  <si>
    <t>Otras medidas</t>
  </si>
  <si>
    <t>Internos Depen J.E. y M.S.</t>
  </si>
  <si>
    <t xml:space="preserve"> x V iol. de género</t>
  </si>
  <si>
    <t>Otros Varios</t>
  </si>
  <si>
    <t>Audiencias</t>
  </si>
  <si>
    <t>Visitas a Comisarias y Alcald.</t>
  </si>
  <si>
    <t>Oficios librados</t>
  </si>
  <si>
    <t>Exhortos librados</t>
  </si>
  <si>
    <t>Oficios recib.de otras jurisd.</t>
  </si>
  <si>
    <r>
      <rPr>
        <b/>
        <u val="single"/>
        <sz val="11"/>
        <rFont val="Calibri"/>
        <family val="2"/>
      </rPr>
      <t>PERÍODO</t>
    </r>
    <r>
      <rPr>
        <b/>
        <sz val="11"/>
        <rFont val="Calibri"/>
        <family val="2"/>
      </rPr>
      <t xml:space="preserve">:  </t>
    </r>
    <r>
      <rPr>
        <b/>
        <sz val="11"/>
        <color indexed="10"/>
        <rFont val="Calibri"/>
        <family val="2"/>
      </rPr>
      <t>Enero-Dic.</t>
    </r>
  </si>
  <si>
    <t>Diciembre</t>
  </si>
  <si>
    <t>10 *</t>
  </si>
  <si>
    <t>JUZGADOS DE GARANTÍAS</t>
  </si>
  <si>
    <t>C. del Urug.</t>
  </si>
  <si>
    <t>Concordia</t>
  </si>
  <si>
    <t>Gualeguay</t>
  </si>
  <si>
    <t>Gchú.</t>
  </si>
  <si>
    <t>La Paz</t>
  </si>
  <si>
    <t>Villaguay</t>
  </si>
  <si>
    <t>Nogoyá</t>
  </si>
  <si>
    <t>INGRESADOS</t>
  </si>
  <si>
    <t>CANTIDAD AUDIENCIAS</t>
  </si>
  <si>
    <t>CANTIDAD AUDIENCIAS FRACASADAS EN EL MES</t>
  </si>
  <si>
    <t>CANTIDAD RESOLUCIONES (discriminadas)</t>
  </si>
  <si>
    <t>1. Orden detención</t>
  </si>
  <si>
    <t>2. allanamientos</t>
  </si>
  <si>
    <t>3. Medida protección a la víctima</t>
  </si>
  <si>
    <t>4. Otras cautelares</t>
  </si>
  <si>
    <t>5. Prisión preventiva</t>
  </si>
  <si>
    <t>6. Excarcelación</t>
  </si>
  <si>
    <t>7. sustitutivas prisión preventiva</t>
  </si>
  <si>
    <t>8. Constitución de querellante particular/actor civil</t>
  </si>
  <si>
    <t>9.Sobreseimiento</t>
  </si>
  <si>
    <t>10. Nulidades</t>
  </si>
  <si>
    <t>11. competencias</t>
  </si>
  <si>
    <t>12. Inhibiciones - Recusaciones</t>
  </si>
  <si>
    <t>13. Medidas de seguridad</t>
  </si>
  <si>
    <t>14. Suspensión del proceso penal a prueba</t>
  </si>
  <si>
    <t>15. Prórroga I.P.P.</t>
  </si>
  <si>
    <t>16. Juicio abreviado</t>
  </si>
  <si>
    <t>17. Remisión a juicio</t>
  </si>
  <si>
    <t>18.Otras resoluciones</t>
  </si>
  <si>
    <t>Victoria</t>
  </si>
  <si>
    <t>R. del Tala</t>
  </si>
  <si>
    <t>Diamante</t>
  </si>
  <si>
    <t>Colón</t>
  </si>
  <si>
    <t>Federación</t>
  </si>
  <si>
    <t>Federal</t>
  </si>
  <si>
    <t>Feliciano</t>
  </si>
  <si>
    <t>Chajarí</t>
  </si>
  <si>
    <t>9.Sobreseimiento:</t>
  </si>
  <si>
    <r>
      <rPr>
        <b/>
        <u val="single"/>
        <sz val="12"/>
        <color indexed="8"/>
        <rFont val="Trebuchet MS"/>
        <family val="2"/>
      </rPr>
      <t>Período</t>
    </r>
    <r>
      <rPr>
        <b/>
        <sz val="12"/>
        <color indexed="8"/>
        <rFont val="Trebuchet MS"/>
        <family val="2"/>
      </rPr>
      <t>: Febrero/Dic.</t>
    </r>
  </si>
  <si>
    <t>TRIBUNALES DE JUICIOS Y APELACIONES</t>
  </si>
  <si>
    <t xml:space="preserve">                              JURISDICCIONES</t>
  </si>
  <si>
    <r>
      <t>PARANÁ</t>
    </r>
    <r>
      <rPr>
        <b/>
        <sz val="11"/>
        <color indexed="10"/>
        <rFont val="Calibri"/>
        <family val="2"/>
      </rPr>
      <t xml:space="preserve"> </t>
    </r>
  </si>
  <si>
    <t>C. del URUGUAY</t>
  </si>
  <si>
    <r>
      <t xml:space="preserve">LA PAZ </t>
    </r>
    <r>
      <rPr>
        <b/>
        <sz val="11"/>
        <color indexed="10"/>
        <rFont val="Calibri"/>
        <family val="2"/>
      </rPr>
      <t>*</t>
    </r>
  </si>
  <si>
    <r>
      <t>NOGOYÁ</t>
    </r>
    <r>
      <rPr>
        <b/>
        <sz val="10"/>
        <color indexed="10"/>
        <rFont val="Arial"/>
        <family val="2"/>
      </rPr>
      <t xml:space="preserve"> **</t>
    </r>
  </si>
  <si>
    <t>Total Ingreso informado:</t>
  </si>
  <si>
    <t>Ingreso discriminado en:</t>
  </si>
  <si>
    <t xml:space="preserve">Procesos constitucionales: </t>
  </si>
  <si>
    <t>AMPARO:</t>
  </si>
  <si>
    <t>HABEAS CORPUS:</t>
  </si>
  <si>
    <t>HABEAS DATA:</t>
  </si>
  <si>
    <t>Procesos Penales:</t>
  </si>
  <si>
    <t>1. Apelaciones</t>
  </si>
  <si>
    <t>2. causas a juicio</t>
  </si>
  <si>
    <t>3. querellas delitos de acción privada</t>
  </si>
  <si>
    <t>4. Otros</t>
  </si>
  <si>
    <t xml:space="preserve">Procesos administrativos en apelación: </t>
  </si>
  <si>
    <t>(Tránsito, Juegos de Azar, Caza y Pesca, otras)</t>
  </si>
  <si>
    <t>Cantidad de audiencias:</t>
  </si>
  <si>
    <t>Cantidad de audiencias fracasadas:</t>
  </si>
  <si>
    <t>Cantidad de audiencias suspendidas:</t>
  </si>
  <si>
    <t>Cantidad de resoluciones discriminadas:</t>
  </si>
  <si>
    <t>1. apelaciones</t>
  </si>
  <si>
    <t>2. prisión preventiva</t>
  </si>
  <si>
    <t>3. excarcelación</t>
  </si>
  <si>
    <t>4. sustitutivas</t>
  </si>
  <si>
    <t>5. otras cautelares</t>
  </si>
  <si>
    <t>6. sobreseimientos</t>
  </si>
  <si>
    <t>7. juicios abreviados</t>
  </si>
  <si>
    <t>8. juicios comunes</t>
  </si>
  <si>
    <t>9. Otras</t>
  </si>
  <si>
    <t>Cantidad de sentencias discriminadas:</t>
  </si>
  <si>
    <t xml:space="preserve">1. condenatorias (total): </t>
  </si>
  <si>
    <t xml:space="preserve">a) prisión condicional </t>
  </si>
  <si>
    <t>b) prisión efectiva</t>
  </si>
  <si>
    <t>2. absolutorias:</t>
  </si>
  <si>
    <t xml:space="preserve">3. condenatorias – absolutorias: </t>
  </si>
  <si>
    <t>4. autos de responsabilidad:</t>
  </si>
  <si>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 xml:space="preserve">: </t>
    </r>
    <r>
      <rPr>
        <sz val="11"/>
        <color indexed="8"/>
        <rFont val="Calibri"/>
        <family val="2"/>
      </rPr>
      <t>Tribunal de Juicio y Apelaciones de Paraná con asiento en la Paz</t>
    </r>
  </si>
  <si>
    <r>
      <rPr>
        <sz val="10"/>
        <color indexed="10"/>
        <rFont val="Arial"/>
        <family val="2"/>
      </rPr>
      <t>**</t>
    </r>
    <r>
      <rPr>
        <sz val="10"/>
        <rFont val="Arial"/>
        <family val="2"/>
      </rPr>
      <t xml:space="preserve">: Tribunal de Juicio y Apelaciones de Gualeguay con asiento en Nogoyá </t>
    </r>
  </si>
  <si>
    <t xml:space="preserve">CRESPO </t>
  </si>
  <si>
    <t>No ingresan Causas por la implementación del nuevo Código Proc. Penal de E.R.</t>
  </si>
  <si>
    <r>
      <t>Jdo. de Transic. Nº1-Paraná</t>
    </r>
    <r>
      <rPr>
        <sz val="10"/>
        <color indexed="10"/>
        <rFont val="Arial"/>
        <family val="2"/>
      </rPr>
      <t xml:space="preserve"> </t>
    </r>
  </si>
  <si>
    <t>Jdo. de Transic. Nº2-Paraná</t>
  </si>
  <si>
    <t>Jdo. de Transic. Nº3-Paraná</t>
  </si>
  <si>
    <t>Jdo. de Transic. Nº4-Paraná</t>
  </si>
  <si>
    <t>Jdo. de Transic. Nº5-Paraná</t>
  </si>
  <si>
    <t>Jdo. de Transic. Nº6-Paraná</t>
  </si>
  <si>
    <t>Jdo. de Transic. Nº7-Paraná</t>
  </si>
  <si>
    <t>Jdo. de Transic. Nº8-Paraná</t>
  </si>
  <si>
    <t xml:space="preserve">Jdo. de Trans.-Feliciano 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</si>
</sst>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_-* #,##0\ _p_t_a_-;\-* #,##0\ _p_t_a_-;_-* &quot;-&quot;??\ _p_t_a_-;_-@_-"/>
    <numFmt numFmtId="167" formatCode="_-* #,##0.0\ _p_t_a_-;\-* #,##0.0\ _p_t_a_-;_-* &quot;-&quot;??\ _p_t_a_-;_-@_-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  <font>
      <sz val="12"/>
      <name val="Arial"/>
      <family val="2"/>
    </font>
    <font>
      <b/>
      <sz val="10"/>
      <color indexed="48"/>
      <name val="Arial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b/>
      <u val="single"/>
      <sz val="10"/>
      <color indexed="8"/>
      <name val="Verdana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2"/>
      <color indexed="8"/>
      <name val="Trebuchet MS"/>
      <family val="2"/>
    </font>
    <font>
      <b/>
      <sz val="12"/>
      <color indexed="8"/>
      <name val="Trebuchet MS"/>
      <family val="2"/>
    </font>
    <font>
      <b/>
      <sz val="12"/>
      <color indexed="8"/>
      <name val="Calibri"/>
      <family val="2"/>
    </font>
    <font>
      <b/>
      <sz val="10"/>
      <color indexed="8"/>
      <name val="Trebuchet MS"/>
      <family val="2"/>
    </font>
    <font>
      <b/>
      <sz val="14"/>
      <color indexed="8"/>
      <name val="Calibri"/>
      <family val="2"/>
    </font>
    <font>
      <sz val="12"/>
      <color indexed="8"/>
      <name val="Trebuchet MS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double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51" fillId="32" borderId="4" applyNumberFormat="0" applyFont="0" applyAlignment="0" applyProtection="0"/>
    <xf numFmtId="9" fontId="51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7" fillId="0" borderId="8" applyNumberFormat="0" applyFill="0" applyAlignment="0" applyProtection="0"/>
    <xf numFmtId="0" fontId="67" fillId="0" borderId="9" applyNumberFormat="0" applyFill="0" applyAlignment="0" applyProtection="0"/>
  </cellStyleXfs>
  <cellXfs count="2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/>
    </xf>
    <xf numFmtId="164" fontId="5" fillId="0" borderId="11" xfId="47" applyFont="1" applyBorder="1" applyAlignment="1">
      <alignment horizontal="center"/>
    </xf>
    <xf numFmtId="0" fontId="0" fillId="0" borderId="14" xfId="0" applyBorder="1" applyAlignment="1">
      <alignment/>
    </xf>
    <xf numFmtId="166" fontId="0" fillId="0" borderId="13" xfId="46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7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/>
    </xf>
    <xf numFmtId="0" fontId="6" fillId="0" borderId="18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2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46" applyNumberFormat="1" applyFont="1" applyAlignment="1">
      <alignment/>
    </xf>
    <xf numFmtId="0" fontId="0" fillId="0" borderId="0" xfId="0" applyBorder="1" applyAlignment="1">
      <alignment/>
    </xf>
    <xf numFmtId="164" fontId="5" fillId="0" borderId="12" xfId="47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5" fillId="0" borderId="0" xfId="47" applyFont="1" applyBorder="1" applyAlignment="1">
      <alignment/>
    </xf>
    <xf numFmtId="164" fontId="0" fillId="0" borderId="0" xfId="47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164" fontId="4" fillId="0" borderId="0" xfId="47" applyFont="1" applyBorder="1" applyAlignment="1">
      <alignment/>
    </xf>
    <xf numFmtId="0" fontId="3" fillId="0" borderId="0" xfId="0" applyFont="1" applyBorder="1" applyAlignment="1">
      <alignment/>
    </xf>
    <xf numFmtId="164" fontId="0" fillId="0" borderId="0" xfId="47" applyFont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11" fillId="0" borderId="0" xfId="0" applyFont="1" applyAlignment="1">
      <alignment/>
    </xf>
    <xf numFmtId="164" fontId="5" fillId="0" borderId="0" xfId="47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64" fontId="6" fillId="0" borderId="0" xfId="47" applyFont="1" applyBorder="1" applyAlignment="1">
      <alignment horizontal="center"/>
    </xf>
    <xf numFmtId="164" fontId="4" fillId="0" borderId="0" xfId="47" applyFont="1" applyBorder="1" applyAlignment="1">
      <alignment horizontal="center"/>
    </xf>
    <xf numFmtId="164" fontId="0" fillId="0" borderId="0" xfId="47" applyFont="1" applyBorder="1" applyAlignment="1">
      <alignment horizontal="center"/>
    </xf>
    <xf numFmtId="164" fontId="0" fillId="0" borderId="0" xfId="47" applyFont="1" applyBorder="1" applyAlignment="1">
      <alignment horizontal="center"/>
    </xf>
    <xf numFmtId="164" fontId="0" fillId="0" borderId="0" xfId="47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164" fontId="0" fillId="0" borderId="0" xfId="47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164" fontId="6" fillId="0" borderId="0" xfId="47" applyFont="1" applyBorder="1" applyAlignment="1">
      <alignment/>
    </xf>
    <xf numFmtId="164" fontId="14" fillId="0" borderId="0" xfId="47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53" applyFill="1">
      <alignment/>
      <protection/>
    </xf>
    <xf numFmtId="0" fontId="6" fillId="0" borderId="0" xfId="53" applyFont="1" applyFill="1" applyBorder="1">
      <alignment/>
      <protection/>
    </xf>
    <xf numFmtId="0" fontId="4" fillId="0" borderId="0" xfId="53" applyFont="1" applyFill="1">
      <alignment/>
      <protection/>
    </xf>
    <xf numFmtId="0" fontId="0" fillId="0" borderId="0" xfId="53" applyFont="1" applyFill="1">
      <alignment/>
      <protection/>
    </xf>
    <xf numFmtId="0" fontId="0" fillId="0" borderId="0" xfId="53">
      <alignment/>
      <protection/>
    </xf>
    <xf numFmtId="0" fontId="3" fillId="0" borderId="0" xfId="53" applyFont="1">
      <alignment/>
      <protection/>
    </xf>
    <xf numFmtId="0" fontId="4" fillId="0" borderId="0" xfId="53" applyFont="1" applyAlignment="1">
      <alignment horizontal="center"/>
      <protection/>
    </xf>
    <xf numFmtId="0" fontId="4" fillId="0" borderId="12" xfId="53" applyFont="1" applyBorder="1">
      <alignment/>
      <protection/>
    </xf>
    <xf numFmtId="0" fontId="0" fillId="0" borderId="22" xfId="53" applyFont="1" applyBorder="1">
      <alignment/>
      <protection/>
    </xf>
    <xf numFmtId="0" fontId="0" fillId="0" borderId="16" xfId="53" applyFont="1" applyBorder="1">
      <alignment/>
      <protection/>
    </xf>
    <xf numFmtId="0" fontId="0" fillId="0" borderId="15" xfId="53" applyFont="1" applyBorder="1">
      <alignment/>
      <protection/>
    </xf>
    <xf numFmtId="0" fontId="0" fillId="0" borderId="14" xfId="53" applyFont="1" applyBorder="1">
      <alignment/>
      <protection/>
    </xf>
    <xf numFmtId="0" fontId="4" fillId="0" borderId="17" xfId="53" applyFont="1" applyFill="1" applyBorder="1">
      <alignment/>
      <protection/>
    </xf>
    <xf numFmtId="0" fontId="0" fillId="0" borderId="15" xfId="53" applyBorder="1">
      <alignment/>
      <protection/>
    </xf>
    <xf numFmtId="0" fontId="7" fillId="0" borderId="0" xfId="53" applyFont="1" applyAlignment="1">
      <alignment horizontal="center"/>
      <protection/>
    </xf>
    <xf numFmtId="0" fontId="4" fillId="0" borderId="17" xfId="53" applyFont="1" applyBorder="1">
      <alignment/>
      <protection/>
    </xf>
    <xf numFmtId="0" fontId="7" fillId="0" borderId="0" xfId="53" applyFont="1" applyFill="1" applyAlignment="1">
      <alignment horizontal="center"/>
      <protection/>
    </xf>
    <xf numFmtId="0" fontId="4" fillId="0" borderId="23" xfId="53" applyFont="1" applyBorder="1">
      <alignment/>
      <protection/>
    </xf>
    <xf numFmtId="164" fontId="0" fillId="0" borderId="18" xfId="48" applyFont="1" applyBorder="1" applyAlignment="1">
      <alignment horizontal="center"/>
    </xf>
    <xf numFmtId="164" fontId="5" fillId="0" borderId="0" xfId="48" applyFont="1" applyBorder="1" applyAlignment="1">
      <alignment horizontal="center"/>
    </xf>
    <xf numFmtId="0" fontId="0" fillId="0" borderId="24" xfId="53" applyFont="1" applyBorder="1">
      <alignment/>
      <protection/>
    </xf>
    <xf numFmtId="0" fontId="1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6" fillId="0" borderId="10" xfId="0" applyFont="1" applyBorder="1" applyAlignment="1">
      <alignment/>
    </xf>
    <xf numFmtId="164" fontId="0" fillId="0" borderId="15" xfId="47" applyFont="1" applyBorder="1" applyAlignment="1">
      <alignment horizontal="center"/>
    </xf>
    <xf numFmtId="0" fontId="4" fillId="0" borderId="25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5" fillId="0" borderId="26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164" fontId="0" fillId="0" borderId="13" xfId="47" applyFont="1" applyBorder="1" applyAlignment="1">
      <alignment horizontal="center"/>
    </xf>
    <xf numFmtId="164" fontId="0" fillId="0" borderId="16" xfId="47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/>
    </xf>
    <xf numFmtId="165" fontId="0" fillId="0" borderId="0" xfId="46" applyFont="1" applyBorder="1" applyAlignment="1">
      <alignment/>
    </xf>
    <xf numFmtId="166" fontId="0" fillId="0" borderId="16" xfId="46" applyNumberFormat="1" applyFont="1" applyBorder="1" applyAlignment="1">
      <alignment horizontal="center"/>
    </xf>
    <xf numFmtId="0" fontId="4" fillId="0" borderId="0" xfId="53" applyFont="1">
      <alignment/>
      <protection/>
    </xf>
    <xf numFmtId="0" fontId="4" fillId="0" borderId="12" xfId="53" applyFont="1" applyBorder="1" applyAlignment="1">
      <alignment horizontal="center"/>
      <protection/>
    </xf>
    <xf numFmtId="0" fontId="5" fillId="0" borderId="13" xfId="53" applyFont="1" applyBorder="1" applyAlignment="1">
      <alignment horizontal="center"/>
      <protection/>
    </xf>
    <xf numFmtId="0" fontId="4" fillId="0" borderId="13" xfId="53" applyFont="1" applyBorder="1" applyAlignment="1">
      <alignment horizontal="center"/>
      <protection/>
    </xf>
    <xf numFmtId="0" fontId="0" fillId="0" borderId="13" xfId="53" applyFont="1" applyBorder="1">
      <alignment/>
      <protection/>
    </xf>
    <xf numFmtId="164" fontId="0" fillId="0" borderId="13" xfId="48" applyFont="1" applyBorder="1" applyAlignment="1">
      <alignment horizontal="center"/>
    </xf>
    <xf numFmtId="0" fontId="4" fillId="0" borderId="16" xfId="53" applyFont="1" applyBorder="1">
      <alignment/>
      <protection/>
    </xf>
    <xf numFmtId="164" fontId="4" fillId="0" borderId="16" xfId="48" applyFont="1" applyBorder="1" applyAlignment="1">
      <alignment horizontal="center"/>
    </xf>
    <xf numFmtId="0" fontId="0" fillId="0" borderId="18" xfId="53" applyBorder="1">
      <alignment/>
      <protection/>
    </xf>
    <xf numFmtId="0" fontId="4" fillId="0" borderId="0" xfId="53" applyFont="1" applyBorder="1">
      <alignment/>
      <protection/>
    </xf>
    <xf numFmtId="164" fontId="4" fillId="0" borderId="0" xfId="48" applyFont="1" applyBorder="1" applyAlignment="1">
      <alignment horizontal="center"/>
    </xf>
    <xf numFmtId="0" fontId="0" fillId="0" borderId="0" xfId="53" applyFont="1" applyBorder="1">
      <alignment/>
      <protection/>
    </xf>
    <xf numFmtId="166" fontId="0" fillId="0" borderId="0" xfId="49" applyNumberFormat="1" applyFont="1" applyBorder="1" applyAlignment="1">
      <alignment horizontal="center"/>
    </xf>
    <xf numFmtId="166" fontId="0" fillId="0" borderId="0" xfId="46" applyNumberFormat="1" applyFont="1" applyBorder="1" applyAlignment="1">
      <alignment horizontal="center"/>
    </xf>
    <xf numFmtId="167" fontId="0" fillId="0" borderId="0" xfId="46" applyNumberFormat="1" applyFont="1" applyBorder="1" applyAlignment="1">
      <alignment/>
    </xf>
    <xf numFmtId="166" fontId="0" fillId="0" borderId="0" xfId="46" applyNumberFormat="1" applyFont="1" applyBorder="1" applyAlignment="1">
      <alignment horizontal="center"/>
    </xf>
    <xf numFmtId="166" fontId="6" fillId="0" borderId="0" xfId="46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0" fillId="0" borderId="29" xfId="0" applyBorder="1" applyAlignment="1">
      <alignment/>
    </xf>
    <xf numFmtId="0" fontId="6" fillId="0" borderId="30" xfId="0" applyFont="1" applyBorder="1" applyAlignment="1">
      <alignment/>
    </xf>
    <xf numFmtId="164" fontId="7" fillId="0" borderId="13" xfId="47" applyFont="1" applyBorder="1" applyAlignment="1">
      <alignment/>
    </xf>
    <xf numFmtId="164" fontId="7" fillId="0" borderId="0" xfId="47" applyFont="1" applyBorder="1" applyAlignment="1">
      <alignment/>
    </xf>
    <xf numFmtId="164" fontId="0" fillId="0" borderId="16" xfId="47" applyFont="1" applyBorder="1" applyAlignment="1">
      <alignment/>
    </xf>
    <xf numFmtId="164" fontId="0" fillId="0" borderId="15" xfId="47" applyFont="1" applyBorder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31" xfId="0" applyFont="1" applyBorder="1" applyAlignment="1">
      <alignment/>
    </xf>
    <xf numFmtId="0" fontId="12" fillId="0" borderId="0" xfId="0" applyFont="1" applyBorder="1" applyAlignment="1">
      <alignment/>
    </xf>
    <xf numFmtId="164" fontId="0" fillId="0" borderId="0" xfId="47" applyFont="1" applyBorder="1" applyAlignment="1">
      <alignment horizontal="center"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47" applyFont="1" applyAlignment="1">
      <alignment horizontal="center"/>
    </xf>
    <xf numFmtId="0" fontId="0" fillId="0" borderId="32" xfId="0" applyBorder="1" applyAlignment="1">
      <alignment/>
    </xf>
    <xf numFmtId="164" fontId="6" fillId="0" borderId="0" xfId="47" applyFont="1" applyAlignment="1">
      <alignment horizontal="center"/>
    </xf>
    <xf numFmtId="164" fontId="20" fillId="0" borderId="0" xfId="47" applyFont="1" applyAlignment="1">
      <alignment horizontal="center"/>
    </xf>
    <xf numFmtId="164" fontId="4" fillId="0" borderId="0" xfId="47" applyFont="1" applyAlignment="1">
      <alignment horizontal="center"/>
    </xf>
    <xf numFmtId="0" fontId="0" fillId="0" borderId="18" xfId="0" applyFont="1" applyBorder="1" applyAlignment="1">
      <alignment/>
    </xf>
    <xf numFmtId="164" fontId="0" fillId="0" borderId="0" xfId="47" applyFont="1" applyAlignment="1">
      <alignment horizontal="center"/>
    </xf>
    <xf numFmtId="164" fontId="6" fillId="0" borderId="12" xfId="47" applyFont="1" applyBorder="1" applyAlignment="1">
      <alignment horizontal="center"/>
    </xf>
    <xf numFmtId="164" fontId="0" fillId="0" borderId="0" xfId="47" applyFont="1" applyAlignment="1">
      <alignment/>
    </xf>
    <xf numFmtId="164" fontId="6" fillId="0" borderId="0" xfId="47" applyFont="1" applyAlignment="1">
      <alignment horizontal="left"/>
    </xf>
    <xf numFmtId="164" fontId="20" fillId="0" borderId="0" xfId="47" applyFont="1" applyAlignment="1">
      <alignment horizontal="left"/>
    </xf>
    <xf numFmtId="164" fontId="4" fillId="0" borderId="0" xfId="47" applyFont="1" applyAlignment="1">
      <alignment horizontal="left"/>
    </xf>
    <xf numFmtId="0" fontId="68" fillId="0" borderId="0" xfId="0" applyFont="1" applyBorder="1" applyAlignment="1">
      <alignment/>
    </xf>
    <xf numFmtId="164" fontId="0" fillId="0" borderId="13" xfId="47" applyFont="1" applyBorder="1" applyAlignment="1">
      <alignment/>
    </xf>
    <xf numFmtId="164" fontId="7" fillId="0" borderId="0" xfId="47" applyFont="1" applyBorder="1" applyAlignment="1">
      <alignment horizontal="center"/>
    </xf>
    <xf numFmtId="0" fontId="6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26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164" fontId="11" fillId="0" borderId="0" xfId="47" applyFont="1" applyBorder="1" applyAlignment="1">
      <alignment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 horizontal="center"/>
    </xf>
    <xf numFmtId="166" fontId="0" fillId="0" borderId="20" xfId="46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2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4" fillId="0" borderId="31" xfId="0" applyFont="1" applyBorder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33" xfId="0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6" fontId="0" fillId="0" borderId="16" xfId="46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1" xfId="0" applyBorder="1" applyAlignment="1">
      <alignment horizontal="center"/>
    </xf>
    <xf numFmtId="0" fontId="26" fillId="0" borderId="12" xfId="0" applyFont="1" applyBorder="1" applyAlignment="1">
      <alignment/>
    </xf>
    <xf numFmtId="0" fontId="27" fillId="0" borderId="12" xfId="0" applyFont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28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3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left" vertical="center" indent="1"/>
    </xf>
    <xf numFmtId="0" fontId="1" fillId="0" borderId="16" xfId="0" applyFont="1" applyBorder="1" applyAlignment="1">
      <alignment horizontal="left" vertical="center" indent="1"/>
    </xf>
    <xf numFmtId="0" fontId="0" fillId="0" borderId="15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30" xfId="0" applyFont="1" applyBorder="1" applyAlignment="1">
      <alignment/>
    </xf>
    <xf numFmtId="0" fontId="1" fillId="0" borderId="0" xfId="0" applyFont="1" applyFill="1" applyBorder="1" applyAlignment="1">
      <alignment horizontal="left" vertical="center" indent="1"/>
    </xf>
    <xf numFmtId="0" fontId="0" fillId="0" borderId="19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0" fillId="0" borderId="12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34" fillId="0" borderId="15" xfId="0" applyFont="1" applyBorder="1" applyAlignment="1">
      <alignment horizontal="left" vertical="center" indent="1"/>
    </xf>
    <xf numFmtId="0" fontId="34" fillId="0" borderId="16" xfId="0" applyFont="1" applyBorder="1" applyAlignment="1">
      <alignment horizontal="left" vertical="center" indent="1"/>
    </xf>
    <xf numFmtId="0" fontId="34" fillId="0" borderId="13" xfId="0" applyFont="1" applyBorder="1" applyAlignment="1">
      <alignment horizontal="left" vertical="center" indent="1"/>
    </xf>
    <xf numFmtId="0" fontId="35" fillId="0" borderId="16" xfId="0" applyFont="1" applyBorder="1" applyAlignment="1">
      <alignment vertical="center"/>
    </xf>
    <xf numFmtId="0" fontId="34" fillId="0" borderId="24" xfId="0" applyFont="1" applyBorder="1" applyAlignment="1">
      <alignment vertical="center"/>
    </xf>
    <xf numFmtId="0" fontId="30" fillId="0" borderId="12" xfId="0" applyFont="1" applyBorder="1" applyAlignment="1">
      <alignment horizontal="left" vertical="center" indent="1"/>
    </xf>
    <xf numFmtId="0" fontId="30" fillId="0" borderId="10" xfId="0" applyFont="1" applyBorder="1" applyAlignment="1">
      <alignment horizontal="left" vertical="center" indent="1"/>
    </xf>
    <xf numFmtId="0" fontId="34" fillId="0" borderId="0" xfId="0" applyFont="1" applyBorder="1" applyAlignment="1">
      <alignment horizontal="left" vertical="center" indent="1"/>
    </xf>
    <xf numFmtId="166" fontId="0" fillId="0" borderId="12" xfId="46" applyNumberFormat="1" applyFont="1" applyBorder="1" applyAlignment="1">
      <alignment horizontal="center"/>
    </xf>
    <xf numFmtId="166" fontId="0" fillId="0" borderId="17" xfId="46" applyNumberFormat="1" applyFont="1" applyBorder="1" applyAlignment="1">
      <alignment horizontal="center"/>
    </xf>
    <xf numFmtId="166" fontId="0" fillId="0" borderId="15" xfId="46" applyNumberFormat="1" applyFont="1" applyBorder="1" applyAlignment="1">
      <alignment horizontal="center"/>
    </xf>
    <xf numFmtId="164" fontId="0" fillId="0" borderId="31" xfId="48" applyFont="1" applyBorder="1" applyAlignment="1">
      <alignment horizontal="center"/>
    </xf>
    <xf numFmtId="164" fontId="4" fillId="0" borderId="36" xfId="48" applyFont="1" applyBorder="1" applyAlignment="1">
      <alignment horizontal="center"/>
    </xf>
    <xf numFmtId="164" fontId="0" fillId="0" borderId="19" xfId="48" applyFont="1" applyBorder="1" applyAlignment="1">
      <alignment/>
    </xf>
    <xf numFmtId="164" fontId="0" fillId="0" borderId="20" xfId="48" applyFont="1" applyBorder="1" applyAlignment="1">
      <alignment horizontal="center"/>
    </xf>
    <xf numFmtId="164" fontId="4" fillId="0" borderId="25" xfId="48" applyFont="1" applyBorder="1" applyAlignment="1">
      <alignment/>
    </xf>
    <xf numFmtId="164" fontId="0" fillId="0" borderId="19" xfId="48" applyFont="1" applyBorder="1" applyAlignment="1">
      <alignment horizontal="center"/>
    </xf>
    <xf numFmtId="164" fontId="4" fillId="0" borderId="25" xfId="48" applyFont="1" applyBorder="1" applyAlignment="1">
      <alignment horizontal="center"/>
    </xf>
    <xf numFmtId="164" fontId="0" fillId="0" borderId="30" xfId="48" applyFont="1" applyBorder="1" applyAlignment="1">
      <alignment horizontal="center"/>
    </xf>
    <xf numFmtId="164" fontId="0" fillId="0" borderId="19" xfId="47" applyFont="1" applyBorder="1" applyAlignment="1">
      <alignment horizontal="center"/>
    </xf>
    <xf numFmtId="164" fontId="0" fillId="0" borderId="29" xfId="48" applyFont="1" applyBorder="1" applyAlignment="1">
      <alignment horizontal="center"/>
    </xf>
    <xf numFmtId="164" fontId="0" fillId="0" borderId="22" xfId="47" applyFont="1" applyBorder="1" applyAlignment="1">
      <alignment horizontal="center"/>
    </xf>
    <xf numFmtId="164" fontId="0" fillId="0" borderId="23" xfId="47" applyFont="1" applyBorder="1" applyAlignment="1">
      <alignment horizontal="center"/>
    </xf>
    <xf numFmtId="164" fontId="0" fillId="0" borderId="14" xfId="47" applyFont="1" applyBorder="1" applyAlignment="1">
      <alignment horizontal="center"/>
    </xf>
    <xf numFmtId="164" fontId="0" fillId="0" borderId="17" xfId="47" applyFont="1" applyBorder="1" applyAlignment="1">
      <alignment horizontal="center"/>
    </xf>
    <xf numFmtId="164" fontId="6" fillId="0" borderId="10" xfId="48" applyFont="1" applyBorder="1" applyAlignment="1">
      <alignment horizontal="center"/>
    </xf>
    <xf numFmtId="164" fontId="0" fillId="0" borderId="12" xfId="47" applyFont="1" applyBorder="1" applyAlignment="1">
      <alignment horizontal="center"/>
    </xf>
    <xf numFmtId="166" fontId="0" fillId="0" borderId="18" xfId="46" applyNumberFormat="1" applyFont="1" applyBorder="1" applyAlignment="1">
      <alignment horizontal="center"/>
    </xf>
    <xf numFmtId="166" fontId="0" fillId="0" borderId="22" xfId="46" applyNumberFormat="1" applyFont="1" applyBorder="1" applyAlignment="1">
      <alignment horizontal="center"/>
    </xf>
    <xf numFmtId="164" fontId="5" fillId="0" borderId="13" xfId="47" applyFont="1" applyBorder="1" applyAlignment="1">
      <alignment horizontal="center"/>
    </xf>
    <xf numFmtId="164" fontId="5" fillId="0" borderId="26" xfId="47" applyFont="1" applyBorder="1" applyAlignment="1">
      <alignment horizontal="center"/>
    </xf>
    <xf numFmtId="164" fontId="0" fillId="0" borderId="20" xfId="47" applyFont="1" applyBorder="1" applyAlignment="1">
      <alignment horizontal="center"/>
    </xf>
    <xf numFmtId="164" fontId="0" fillId="0" borderId="25" xfId="47" applyFont="1" applyBorder="1" applyAlignment="1">
      <alignment horizontal="center"/>
    </xf>
    <xf numFmtId="164" fontId="0" fillId="0" borderId="29" xfId="47" applyFont="1" applyBorder="1" applyAlignment="1">
      <alignment horizontal="center"/>
    </xf>
    <xf numFmtId="164" fontId="0" fillId="0" borderId="30" xfId="47" applyFont="1" applyBorder="1" applyAlignment="1">
      <alignment horizontal="center"/>
    </xf>
    <xf numFmtId="164" fontId="5" fillId="0" borderId="27" xfId="47" applyFont="1" applyBorder="1" applyAlignment="1">
      <alignment horizontal="center"/>
    </xf>
    <xf numFmtId="164" fontId="0" fillId="0" borderId="33" xfId="47" applyFont="1" applyBorder="1" applyAlignment="1">
      <alignment horizontal="center"/>
    </xf>
    <xf numFmtId="164" fontId="0" fillId="0" borderId="37" xfId="47" applyFont="1" applyBorder="1" applyAlignment="1">
      <alignment horizontal="center"/>
    </xf>
    <xf numFmtId="164" fontId="0" fillId="0" borderId="38" xfId="47" applyFont="1" applyBorder="1" applyAlignment="1">
      <alignment horizontal="center"/>
    </xf>
    <xf numFmtId="164" fontId="0" fillId="0" borderId="39" xfId="47" applyFont="1" applyBorder="1" applyAlignment="1">
      <alignment horizontal="center"/>
    </xf>
    <xf numFmtId="164" fontId="0" fillId="0" borderId="16" xfId="47" applyFont="1" applyBorder="1" applyAlignment="1">
      <alignment horizontal="center"/>
    </xf>
    <xf numFmtId="164" fontId="0" fillId="0" borderId="17" xfId="47" applyFont="1" applyBorder="1" applyAlignment="1">
      <alignment horizontal="center"/>
    </xf>
    <xf numFmtId="164" fontId="0" fillId="0" borderId="14" xfId="47" applyFont="1" applyBorder="1" applyAlignment="1">
      <alignment horizontal="center"/>
    </xf>
    <xf numFmtId="164" fontId="0" fillId="0" borderId="22" xfId="47" applyFont="1" applyBorder="1" applyAlignment="1">
      <alignment horizontal="center"/>
    </xf>
    <xf numFmtId="164" fontId="7" fillId="0" borderId="32" xfId="47" applyFont="1" applyBorder="1" applyAlignment="1">
      <alignment/>
    </xf>
    <xf numFmtId="164" fontId="0" fillId="0" borderId="22" xfId="47" applyFont="1" applyBorder="1" applyAlignment="1">
      <alignment/>
    </xf>
    <xf numFmtId="164" fontId="0" fillId="0" borderId="14" xfId="47" applyFont="1" applyBorder="1" applyAlignment="1">
      <alignment/>
    </xf>
    <xf numFmtId="164" fontId="0" fillId="0" borderId="17" xfId="47" applyFont="1" applyBorder="1" applyAlignment="1">
      <alignment/>
    </xf>
    <xf numFmtId="164" fontId="0" fillId="0" borderId="40" xfId="47" applyFont="1" applyBorder="1" applyAlignment="1">
      <alignment/>
    </xf>
    <xf numFmtId="164" fontId="0" fillId="0" borderId="26" xfId="47" applyFont="1" applyBorder="1" applyAlignment="1">
      <alignment/>
    </xf>
    <xf numFmtId="164" fontId="0" fillId="0" borderId="27" xfId="47" applyFont="1" applyBorder="1" applyAlignment="1">
      <alignment/>
    </xf>
    <xf numFmtId="166" fontId="0" fillId="0" borderId="30" xfId="46" applyNumberFormat="1" applyFont="1" applyBorder="1" applyAlignment="1">
      <alignment horizontal="center"/>
    </xf>
    <xf numFmtId="166" fontId="0" fillId="0" borderId="41" xfId="46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2" xfId="0" applyBorder="1" applyAlignment="1">
      <alignment/>
    </xf>
    <xf numFmtId="164" fontId="0" fillId="0" borderId="41" xfId="47" applyFont="1" applyBorder="1" applyAlignment="1">
      <alignment/>
    </xf>
    <xf numFmtId="164" fontId="0" fillId="0" borderId="15" xfId="47" applyFont="1" applyBorder="1" applyAlignment="1">
      <alignment/>
    </xf>
    <xf numFmtId="164" fontId="7" fillId="0" borderId="27" xfId="47" applyFont="1" applyBorder="1" applyAlignment="1">
      <alignment/>
    </xf>
    <xf numFmtId="164" fontId="0" fillId="0" borderId="43" xfId="47" applyFont="1" applyBorder="1" applyAlignment="1">
      <alignment/>
    </xf>
    <xf numFmtId="0" fontId="0" fillId="0" borderId="44" xfId="0" applyFont="1" applyBorder="1" applyAlignment="1">
      <alignment/>
    </xf>
    <xf numFmtId="166" fontId="0" fillId="0" borderId="31" xfId="46" applyNumberFormat="1" applyFont="1" applyBorder="1" applyAlignment="1">
      <alignment horizontal="center"/>
    </xf>
    <xf numFmtId="0" fontId="0" fillId="0" borderId="18" xfId="53" applyFont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4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adernillo%20N&#186;37%20Jdos.lab.civ.familia%20y%20penales%20(Feb.-Sept.)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ernillo%20N&#186;38%20Jdos.lab.civ.familia%20y%20penales%20(Oct.-Dic.)-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uadernillos\Cuadernillo%20N&#186;37%20-%20Primera%20Parte-%20Jdos.lab.civ.familia%20y%20penales%20(Feb.-Sept.)-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uadernillos\Cuadernillo%20N&#186;37%20-%20Segunda%20Parte%20-%20Jdos.lab.civ.familia%20y%20penales%20(Oct.-Dic.)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dos. Civil-lab-15"/>
      <sheetName val="Jdos. Correc. e Instr.-15"/>
      <sheetName val="Cám. Civ.-Penal-Lab.-Casac-15"/>
      <sheetName val="Cám.Contenc.-15"/>
      <sheetName val="Jdos. Paz-15"/>
      <sheetName val="Jdos. Flia y Men.-15"/>
      <sheetName val="Jdos. Ejecuc y Penas"/>
      <sheetName val="Jdos. Garantías"/>
      <sheetName val="Trib. de Juicios y Apel."/>
    </sheetNames>
    <sheetDataSet>
      <sheetData sheetId="0">
        <row r="10">
          <cell r="B10">
            <v>484</v>
          </cell>
          <cell r="C10">
            <v>64</v>
          </cell>
          <cell r="D10">
            <v>68</v>
          </cell>
        </row>
        <row r="11">
          <cell r="B11">
            <v>273</v>
          </cell>
          <cell r="C11">
            <v>58</v>
          </cell>
          <cell r="D11">
            <v>72</v>
          </cell>
        </row>
        <row r="12">
          <cell r="B12">
            <v>293</v>
          </cell>
          <cell r="C12">
            <v>74</v>
          </cell>
          <cell r="D12">
            <v>75</v>
          </cell>
        </row>
        <row r="13">
          <cell r="B13">
            <v>282</v>
          </cell>
          <cell r="C13">
            <v>66</v>
          </cell>
          <cell r="D13">
            <v>84</v>
          </cell>
        </row>
        <row r="14">
          <cell r="B14">
            <v>296</v>
          </cell>
          <cell r="C14">
            <v>63</v>
          </cell>
          <cell r="D14">
            <v>68</v>
          </cell>
        </row>
        <row r="15">
          <cell r="B15">
            <v>448</v>
          </cell>
          <cell r="C15">
            <v>62</v>
          </cell>
          <cell r="D15">
            <v>64</v>
          </cell>
        </row>
        <row r="16">
          <cell r="B16">
            <v>357</v>
          </cell>
          <cell r="C16">
            <v>76</v>
          </cell>
          <cell r="D16">
            <v>59</v>
          </cell>
        </row>
        <row r="17">
          <cell r="B17">
            <v>238</v>
          </cell>
          <cell r="C17">
            <v>66</v>
          </cell>
          <cell r="D17">
            <v>34</v>
          </cell>
        </row>
        <row r="18">
          <cell r="B18">
            <v>130</v>
          </cell>
          <cell r="C18">
            <v>84</v>
          </cell>
          <cell r="D18">
            <v>276</v>
          </cell>
        </row>
        <row r="19">
          <cell r="B19">
            <v>3631</v>
          </cell>
          <cell r="C19">
            <v>0</v>
          </cell>
          <cell r="D19">
            <v>3995</v>
          </cell>
        </row>
        <row r="21">
          <cell r="B21">
            <v>6432</v>
          </cell>
          <cell r="C21">
            <v>613</v>
          </cell>
          <cell r="D21">
            <v>4795</v>
          </cell>
        </row>
        <row r="23">
          <cell r="B23">
            <v>312</v>
          </cell>
          <cell r="C23">
            <v>32</v>
          </cell>
          <cell r="D23">
            <v>22</v>
          </cell>
        </row>
        <row r="24">
          <cell r="B24">
            <v>324</v>
          </cell>
          <cell r="C24">
            <v>57</v>
          </cell>
          <cell r="D24">
            <v>11</v>
          </cell>
        </row>
        <row r="25">
          <cell r="B25">
            <v>815</v>
          </cell>
          <cell r="C25">
            <v>7</v>
          </cell>
          <cell r="D25">
            <v>604</v>
          </cell>
        </row>
        <row r="26">
          <cell r="B26">
            <v>308</v>
          </cell>
          <cell r="C26">
            <v>25</v>
          </cell>
          <cell r="D26">
            <v>209</v>
          </cell>
        </row>
        <row r="27">
          <cell r="B27">
            <v>272</v>
          </cell>
          <cell r="C27">
            <v>44</v>
          </cell>
          <cell r="D27">
            <v>152</v>
          </cell>
        </row>
        <row r="28">
          <cell r="B28">
            <v>190</v>
          </cell>
          <cell r="C28">
            <v>25</v>
          </cell>
          <cell r="D28">
            <v>175</v>
          </cell>
        </row>
        <row r="29">
          <cell r="B29">
            <v>186</v>
          </cell>
          <cell r="C29">
            <v>46</v>
          </cell>
          <cell r="D29">
            <v>155</v>
          </cell>
        </row>
        <row r="30">
          <cell r="B30">
            <v>1638</v>
          </cell>
          <cell r="C30">
            <v>1671</v>
          </cell>
          <cell r="D30">
            <v>377</v>
          </cell>
        </row>
        <row r="31">
          <cell r="B31">
            <v>448</v>
          </cell>
          <cell r="C31">
            <v>24</v>
          </cell>
          <cell r="D31">
            <v>42</v>
          </cell>
        </row>
        <row r="32">
          <cell r="B32">
            <v>455</v>
          </cell>
          <cell r="C32">
            <v>43</v>
          </cell>
          <cell r="D32">
            <v>93</v>
          </cell>
        </row>
        <row r="33">
          <cell r="B33">
            <v>473</v>
          </cell>
          <cell r="C33">
            <v>34</v>
          </cell>
          <cell r="D33">
            <v>91</v>
          </cell>
        </row>
        <row r="34">
          <cell r="B34">
            <v>460</v>
          </cell>
          <cell r="C34">
            <v>50</v>
          </cell>
          <cell r="D34">
            <v>85</v>
          </cell>
        </row>
        <row r="35">
          <cell r="B35">
            <v>472</v>
          </cell>
          <cell r="C35">
            <v>44</v>
          </cell>
          <cell r="D35">
            <v>310</v>
          </cell>
        </row>
        <row r="36">
          <cell r="B36">
            <v>237</v>
          </cell>
          <cell r="C36">
            <v>181</v>
          </cell>
          <cell r="D36">
            <v>247</v>
          </cell>
        </row>
        <row r="37">
          <cell r="B37">
            <v>222</v>
          </cell>
          <cell r="C37">
            <v>118</v>
          </cell>
          <cell r="D37">
            <v>28</v>
          </cell>
        </row>
        <row r="38">
          <cell r="B38">
            <v>375</v>
          </cell>
          <cell r="C38">
            <v>227</v>
          </cell>
          <cell r="D38">
            <v>267</v>
          </cell>
        </row>
        <row r="39">
          <cell r="B39">
            <v>354</v>
          </cell>
          <cell r="C39">
            <v>181</v>
          </cell>
          <cell r="D39">
            <v>167</v>
          </cell>
        </row>
        <row r="40">
          <cell r="B40">
            <v>458</v>
          </cell>
          <cell r="C40">
            <v>273</v>
          </cell>
          <cell r="D40">
            <v>115</v>
          </cell>
        </row>
        <row r="41">
          <cell r="B41">
            <v>251</v>
          </cell>
          <cell r="C41">
            <v>104</v>
          </cell>
          <cell r="D41">
            <v>256</v>
          </cell>
        </row>
        <row r="42">
          <cell r="B42">
            <v>265</v>
          </cell>
          <cell r="C42">
            <v>34</v>
          </cell>
          <cell r="D42">
            <v>61</v>
          </cell>
        </row>
        <row r="43">
          <cell r="B43">
            <v>439</v>
          </cell>
          <cell r="C43">
            <v>86</v>
          </cell>
          <cell r="D43">
            <v>184</v>
          </cell>
        </row>
        <row r="44">
          <cell r="B44">
            <v>324</v>
          </cell>
          <cell r="C44">
            <v>32</v>
          </cell>
          <cell r="D44">
            <v>97</v>
          </cell>
        </row>
        <row r="45">
          <cell r="B45">
            <v>518</v>
          </cell>
          <cell r="C45">
            <v>224</v>
          </cell>
          <cell r="D45">
            <v>160</v>
          </cell>
        </row>
        <row r="46">
          <cell r="B46">
            <v>410</v>
          </cell>
          <cell r="C46">
            <v>152</v>
          </cell>
          <cell r="D46">
            <v>301</v>
          </cell>
        </row>
        <row r="47">
          <cell r="B47">
            <v>462</v>
          </cell>
          <cell r="C47">
            <v>180</v>
          </cell>
          <cell r="D47">
            <v>209</v>
          </cell>
        </row>
        <row r="48">
          <cell r="B48">
            <v>511</v>
          </cell>
          <cell r="C48">
            <v>90</v>
          </cell>
          <cell r="D48">
            <v>16</v>
          </cell>
        </row>
        <row r="49">
          <cell r="B49">
            <v>233</v>
          </cell>
          <cell r="C49">
            <v>151</v>
          </cell>
          <cell r="D49">
            <v>98</v>
          </cell>
        </row>
        <row r="50">
          <cell r="B50">
            <v>217</v>
          </cell>
          <cell r="C50">
            <v>134</v>
          </cell>
          <cell r="D50">
            <v>71</v>
          </cell>
        </row>
        <row r="51">
          <cell r="B51">
            <v>367</v>
          </cell>
          <cell r="C51">
            <v>88</v>
          </cell>
          <cell r="D51">
            <v>165</v>
          </cell>
        </row>
        <row r="52">
          <cell r="B52">
            <v>137</v>
          </cell>
          <cell r="C52">
            <v>20</v>
          </cell>
          <cell r="D52">
            <v>8</v>
          </cell>
        </row>
        <row r="53">
          <cell r="B53">
            <v>89</v>
          </cell>
          <cell r="C53">
            <v>80</v>
          </cell>
          <cell r="D53">
            <v>145</v>
          </cell>
        </row>
        <row r="54">
          <cell r="B54">
            <v>195</v>
          </cell>
          <cell r="C54">
            <v>35</v>
          </cell>
          <cell r="D54">
            <v>108</v>
          </cell>
        </row>
        <row r="55">
          <cell r="B55">
            <v>12417</v>
          </cell>
          <cell r="C55">
            <v>4492</v>
          </cell>
          <cell r="D55">
            <v>5029</v>
          </cell>
        </row>
        <row r="56">
          <cell r="B56">
            <v>18849</v>
          </cell>
          <cell r="C56">
            <v>5105</v>
          </cell>
          <cell r="D56">
            <v>9824</v>
          </cell>
        </row>
        <row r="85">
          <cell r="B85">
            <v>321</v>
          </cell>
          <cell r="C85">
            <v>59</v>
          </cell>
          <cell r="D85">
            <v>54</v>
          </cell>
        </row>
        <row r="86">
          <cell r="B86">
            <v>348</v>
          </cell>
          <cell r="C86">
            <v>93</v>
          </cell>
          <cell r="D86">
            <v>58</v>
          </cell>
        </row>
        <row r="87">
          <cell r="B87">
            <v>419</v>
          </cell>
          <cell r="C87">
            <v>89</v>
          </cell>
          <cell r="D87">
            <v>48</v>
          </cell>
        </row>
        <row r="88">
          <cell r="B88">
            <v>334</v>
          </cell>
          <cell r="C88">
            <v>57</v>
          </cell>
          <cell r="D88">
            <v>47</v>
          </cell>
        </row>
        <row r="89">
          <cell r="B89">
            <v>1422</v>
          </cell>
          <cell r="C89">
            <v>298</v>
          </cell>
          <cell r="D89">
            <v>207</v>
          </cell>
        </row>
        <row r="91">
          <cell r="B91">
            <v>311</v>
          </cell>
          <cell r="C91">
            <v>153</v>
          </cell>
          <cell r="D91">
            <v>147</v>
          </cell>
        </row>
        <row r="92">
          <cell r="B92">
            <v>327</v>
          </cell>
          <cell r="C92">
            <v>125</v>
          </cell>
          <cell r="D92">
            <v>159</v>
          </cell>
        </row>
        <row r="93">
          <cell r="B93">
            <v>284</v>
          </cell>
          <cell r="C93">
            <v>71</v>
          </cell>
          <cell r="D93">
            <v>125</v>
          </cell>
        </row>
        <row r="94">
          <cell r="B94">
            <v>226</v>
          </cell>
          <cell r="C94">
            <v>73</v>
          </cell>
          <cell r="D94">
            <v>145</v>
          </cell>
        </row>
        <row r="95">
          <cell r="B95">
            <v>300</v>
          </cell>
          <cell r="C95">
            <v>86</v>
          </cell>
          <cell r="D95">
            <v>185</v>
          </cell>
        </row>
        <row r="96">
          <cell r="B96">
            <v>234</v>
          </cell>
          <cell r="C96">
            <v>62</v>
          </cell>
          <cell r="D96">
            <v>152</v>
          </cell>
        </row>
        <row r="97">
          <cell r="B97">
            <v>256</v>
          </cell>
          <cell r="C97">
            <v>90</v>
          </cell>
          <cell r="D97">
            <v>145</v>
          </cell>
        </row>
        <row r="98">
          <cell r="B98">
            <v>244</v>
          </cell>
          <cell r="C98">
            <v>55</v>
          </cell>
          <cell r="D98">
            <v>302</v>
          </cell>
        </row>
        <row r="99">
          <cell r="B99">
            <v>205</v>
          </cell>
          <cell r="C99">
            <v>148</v>
          </cell>
          <cell r="D99">
            <v>130</v>
          </cell>
        </row>
        <row r="100">
          <cell r="B100">
            <v>160</v>
          </cell>
          <cell r="C100">
            <v>66</v>
          </cell>
          <cell r="D100">
            <v>67</v>
          </cell>
        </row>
        <row r="101">
          <cell r="B101">
            <v>2547</v>
          </cell>
          <cell r="C101">
            <v>929</v>
          </cell>
          <cell r="D101">
            <v>1557</v>
          </cell>
        </row>
        <row r="103">
          <cell r="B103">
            <v>3969</v>
          </cell>
          <cell r="C103">
            <v>1227</v>
          </cell>
          <cell r="D103">
            <v>1764</v>
          </cell>
        </row>
        <row r="115">
          <cell r="B115">
            <v>6</v>
          </cell>
          <cell r="C115">
            <v>1</v>
          </cell>
          <cell r="D115">
            <v>10</v>
          </cell>
        </row>
        <row r="116">
          <cell r="B116">
            <v>0</v>
          </cell>
          <cell r="C116">
            <v>0</v>
          </cell>
          <cell r="D116">
            <v>4</v>
          </cell>
        </row>
        <row r="117">
          <cell r="B117">
            <v>26</v>
          </cell>
          <cell r="C117">
            <v>11</v>
          </cell>
          <cell r="D117">
            <v>41</v>
          </cell>
        </row>
        <row r="118">
          <cell r="B118">
            <v>22</v>
          </cell>
          <cell r="C118">
            <v>14</v>
          </cell>
          <cell r="D118">
            <v>5</v>
          </cell>
        </row>
        <row r="119">
          <cell r="B119">
            <v>55</v>
          </cell>
          <cell r="C119">
            <v>33</v>
          </cell>
          <cell r="D119">
            <v>19</v>
          </cell>
        </row>
        <row r="120">
          <cell r="B120">
            <v>42</v>
          </cell>
          <cell r="C120">
            <v>18</v>
          </cell>
          <cell r="D120">
            <v>2</v>
          </cell>
        </row>
        <row r="121">
          <cell r="B121">
            <v>3</v>
          </cell>
          <cell r="C121">
            <v>4</v>
          </cell>
          <cell r="D121">
            <v>1</v>
          </cell>
        </row>
        <row r="122">
          <cell r="B122">
            <v>2</v>
          </cell>
          <cell r="C122">
            <v>0</v>
          </cell>
          <cell r="D122">
            <v>1</v>
          </cell>
        </row>
        <row r="123">
          <cell r="B123">
            <v>18</v>
          </cell>
          <cell r="C123">
            <v>12</v>
          </cell>
          <cell r="D123">
            <v>19</v>
          </cell>
        </row>
        <row r="124">
          <cell r="B124">
            <v>15</v>
          </cell>
          <cell r="C124">
            <v>6</v>
          </cell>
          <cell r="D124">
            <v>8</v>
          </cell>
        </row>
        <row r="125">
          <cell r="B125">
            <v>57</v>
          </cell>
          <cell r="C125">
            <v>7</v>
          </cell>
          <cell r="D125">
            <v>18</v>
          </cell>
        </row>
        <row r="126">
          <cell r="B126">
            <v>44</v>
          </cell>
          <cell r="C126">
            <v>30</v>
          </cell>
          <cell r="D126">
            <v>24</v>
          </cell>
        </row>
        <row r="127">
          <cell r="B127">
            <v>104</v>
          </cell>
          <cell r="C127">
            <v>92</v>
          </cell>
          <cell r="D127">
            <v>10</v>
          </cell>
        </row>
        <row r="128">
          <cell r="B128">
            <v>69</v>
          </cell>
          <cell r="C128">
            <v>14</v>
          </cell>
          <cell r="D128">
            <v>29</v>
          </cell>
        </row>
        <row r="129">
          <cell r="B129">
            <v>63</v>
          </cell>
          <cell r="C129">
            <v>17</v>
          </cell>
          <cell r="D129">
            <v>25</v>
          </cell>
        </row>
        <row r="130">
          <cell r="B130">
            <v>28</v>
          </cell>
          <cell r="C130">
            <v>18</v>
          </cell>
          <cell r="D130">
            <v>13</v>
          </cell>
        </row>
        <row r="131">
          <cell r="B131">
            <v>28</v>
          </cell>
          <cell r="C131">
            <v>13</v>
          </cell>
          <cell r="D131">
            <v>23</v>
          </cell>
        </row>
        <row r="132">
          <cell r="B132">
            <v>13</v>
          </cell>
          <cell r="C132">
            <v>6</v>
          </cell>
          <cell r="D132">
            <v>16</v>
          </cell>
        </row>
        <row r="133">
          <cell r="B133">
            <v>29</v>
          </cell>
          <cell r="C133">
            <v>9</v>
          </cell>
          <cell r="D133">
            <v>2</v>
          </cell>
        </row>
        <row r="134">
          <cell r="B134">
            <v>57</v>
          </cell>
          <cell r="C134">
            <v>5</v>
          </cell>
          <cell r="D134">
            <v>62</v>
          </cell>
        </row>
        <row r="135">
          <cell r="B135">
            <v>4</v>
          </cell>
          <cell r="C135">
            <v>2</v>
          </cell>
          <cell r="D135">
            <v>1</v>
          </cell>
        </row>
        <row r="136">
          <cell r="B136">
            <v>685</v>
          </cell>
          <cell r="C136">
            <v>312</v>
          </cell>
          <cell r="D136">
            <v>333</v>
          </cell>
        </row>
      </sheetData>
      <sheetData sheetId="1">
        <row r="11">
          <cell r="B11">
            <v>7</v>
          </cell>
          <cell r="C11">
            <v>19</v>
          </cell>
          <cell r="D11">
            <v>48</v>
          </cell>
        </row>
        <row r="12">
          <cell r="B12">
            <v>8</v>
          </cell>
          <cell r="C12">
            <v>11</v>
          </cell>
          <cell r="D12">
            <v>27</v>
          </cell>
        </row>
        <row r="15">
          <cell r="B15">
            <v>15</v>
          </cell>
          <cell r="C15">
            <v>30</v>
          </cell>
          <cell r="D15">
            <v>75</v>
          </cell>
        </row>
        <row r="18">
          <cell r="B18">
            <v>0</v>
          </cell>
          <cell r="C18">
            <v>1</v>
          </cell>
          <cell r="D18">
            <v>13</v>
          </cell>
        </row>
        <row r="19">
          <cell r="B19">
            <v>0</v>
          </cell>
          <cell r="C19">
            <v>18</v>
          </cell>
          <cell r="D19">
            <v>17</v>
          </cell>
        </row>
        <row r="20">
          <cell r="B20">
            <v>1</v>
          </cell>
          <cell r="C20">
            <v>13</v>
          </cell>
          <cell r="D20">
            <v>6</v>
          </cell>
        </row>
        <row r="21">
          <cell r="B21">
            <v>21</v>
          </cell>
          <cell r="C21">
            <v>8</v>
          </cell>
          <cell r="D21">
            <v>52</v>
          </cell>
        </row>
        <row r="23">
          <cell r="B23">
            <v>22</v>
          </cell>
          <cell r="C23">
            <v>40</v>
          </cell>
          <cell r="D23">
            <v>88</v>
          </cell>
        </row>
        <row r="25">
          <cell r="B25">
            <v>37</v>
          </cell>
          <cell r="C25">
            <v>70</v>
          </cell>
          <cell r="D25">
            <v>163</v>
          </cell>
        </row>
        <row r="143">
          <cell r="C143">
            <v>38</v>
          </cell>
        </row>
        <row r="144">
          <cell r="C144">
            <v>58</v>
          </cell>
        </row>
        <row r="145">
          <cell r="C145">
            <v>527</v>
          </cell>
        </row>
        <row r="146">
          <cell r="C146">
            <v>489</v>
          </cell>
        </row>
        <row r="147">
          <cell r="C147">
            <v>605</v>
          </cell>
        </row>
        <row r="148">
          <cell r="C148">
            <v>91</v>
          </cell>
        </row>
        <row r="149">
          <cell r="C149">
            <v>317</v>
          </cell>
        </row>
        <row r="150">
          <cell r="C150">
            <v>223</v>
          </cell>
        </row>
        <row r="151">
          <cell r="C151">
            <v>2348</v>
          </cell>
        </row>
        <row r="153">
          <cell r="C153">
            <v>0</v>
          </cell>
        </row>
        <row r="154">
          <cell r="C154">
            <v>1</v>
          </cell>
        </row>
        <row r="155">
          <cell r="C155">
            <v>1</v>
          </cell>
        </row>
        <row r="157">
          <cell r="C157">
            <v>5</v>
          </cell>
        </row>
        <row r="158">
          <cell r="C158">
            <v>26</v>
          </cell>
        </row>
        <row r="159">
          <cell r="C159">
            <v>31</v>
          </cell>
        </row>
        <row r="161">
          <cell r="C161">
            <v>6</v>
          </cell>
        </row>
        <row r="162">
          <cell r="C162">
            <v>8</v>
          </cell>
        </row>
        <row r="163">
          <cell r="C163">
            <v>14</v>
          </cell>
        </row>
        <row r="165">
          <cell r="C165">
            <v>49</v>
          </cell>
        </row>
        <row r="166">
          <cell r="C166">
            <v>8</v>
          </cell>
        </row>
        <row r="167">
          <cell r="C167">
            <v>8</v>
          </cell>
        </row>
        <row r="168">
          <cell r="C168">
            <v>26</v>
          </cell>
        </row>
        <row r="169">
          <cell r="C169">
            <v>0</v>
          </cell>
        </row>
        <row r="170">
          <cell r="C170">
            <v>153</v>
          </cell>
        </row>
        <row r="171">
          <cell r="C171">
            <v>20</v>
          </cell>
        </row>
        <row r="172">
          <cell r="C172">
            <v>5</v>
          </cell>
        </row>
        <row r="173">
          <cell r="C173">
            <v>7</v>
          </cell>
        </row>
        <row r="174">
          <cell r="C174">
            <v>95</v>
          </cell>
        </row>
        <row r="175">
          <cell r="C175">
            <v>0</v>
          </cell>
        </row>
        <row r="178">
          <cell r="C178">
            <v>2765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dos. Civil-lab-15"/>
      <sheetName val="Jdos. Correc. e Instr.-15"/>
      <sheetName val="Cám. Civ.-Penal-Lab.-Casac-15"/>
      <sheetName val="Cám.Contenc.-15"/>
      <sheetName val="Jdos. Paz-15"/>
      <sheetName val="Jdos. Flia y Men.-15"/>
      <sheetName val="Jdos. Ejecuc y Penas"/>
      <sheetName val="Jdos. Garantías"/>
      <sheetName val="Trib. de Juicios y Apel."/>
    </sheetNames>
    <sheetDataSet>
      <sheetData sheetId="0">
        <row r="10">
          <cell r="B10">
            <v>167</v>
          </cell>
          <cell r="C10">
            <v>17</v>
          </cell>
          <cell r="D10">
            <v>21</v>
          </cell>
        </row>
        <row r="11">
          <cell r="B11">
            <v>110</v>
          </cell>
          <cell r="C11">
            <v>16</v>
          </cell>
          <cell r="D11">
            <v>15</v>
          </cell>
        </row>
        <row r="12">
          <cell r="B12">
            <v>134</v>
          </cell>
          <cell r="C12">
            <v>30</v>
          </cell>
          <cell r="D12">
            <v>31</v>
          </cell>
        </row>
        <row r="13">
          <cell r="B13">
            <v>120</v>
          </cell>
          <cell r="C13">
            <v>25</v>
          </cell>
          <cell r="D13">
            <v>42</v>
          </cell>
        </row>
        <row r="14">
          <cell r="B14">
            <v>120</v>
          </cell>
          <cell r="C14">
            <v>16</v>
          </cell>
          <cell r="D14">
            <v>32</v>
          </cell>
        </row>
        <row r="15">
          <cell r="B15">
            <v>187</v>
          </cell>
          <cell r="C15">
            <v>25</v>
          </cell>
          <cell r="D15">
            <v>21</v>
          </cell>
        </row>
        <row r="16">
          <cell r="B16">
            <v>133</v>
          </cell>
          <cell r="C16">
            <v>31</v>
          </cell>
          <cell r="D16">
            <v>42</v>
          </cell>
        </row>
        <row r="17">
          <cell r="B17">
            <v>114</v>
          </cell>
          <cell r="C17">
            <v>33</v>
          </cell>
          <cell r="D17">
            <v>12</v>
          </cell>
        </row>
        <row r="18">
          <cell r="B18">
            <v>46</v>
          </cell>
          <cell r="C18">
            <v>30</v>
          </cell>
          <cell r="D18">
            <v>81</v>
          </cell>
        </row>
        <row r="19">
          <cell r="B19">
            <v>1282</v>
          </cell>
          <cell r="C19">
            <v>0</v>
          </cell>
          <cell r="D19">
            <v>753</v>
          </cell>
        </row>
        <row r="21">
          <cell r="B21">
            <v>2413</v>
          </cell>
          <cell r="C21">
            <v>223</v>
          </cell>
          <cell r="D21">
            <v>1050</v>
          </cell>
        </row>
        <row r="23">
          <cell r="B23">
            <v>116</v>
          </cell>
          <cell r="C23">
            <v>20</v>
          </cell>
          <cell r="D23">
            <v>2</v>
          </cell>
        </row>
        <row r="24">
          <cell r="B24">
            <v>129</v>
          </cell>
          <cell r="C24">
            <v>12</v>
          </cell>
          <cell r="D24">
            <v>3</v>
          </cell>
        </row>
        <row r="25">
          <cell r="B25">
            <v>290</v>
          </cell>
          <cell r="C25">
            <v>0</v>
          </cell>
          <cell r="D25">
            <v>306</v>
          </cell>
        </row>
        <row r="26">
          <cell r="B26">
            <v>117</v>
          </cell>
          <cell r="C26">
            <v>14</v>
          </cell>
          <cell r="D26">
            <v>55</v>
          </cell>
        </row>
        <row r="27">
          <cell r="B27">
            <v>129</v>
          </cell>
          <cell r="C27">
            <v>20</v>
          </cell>
          <cell r="D27">
            <v>57</v>
          </cell>
        </row>
        <row r="28">
          <cell r="B28">
            <v>99</v>
          </cell>
          <cell r="C28">
            <v>11</v>
          </cell>
          <cell r="D28">
            <v>52</v>
          </cell>
        </row>
        <row r="29">
          <cell r="B29">
            <v>95</v>
          </cell>
          <cell r="C29">
            <v>14</v>
          </cell>
          <cell r="D29">
            <v>37</v>
          </cell>
        </row>
        <row r="30">
          <cell r="B30">
            <v>623</v>
          </cell>
          <cell r="C30">
            <v>492</v>
          </cell>
          <cell r="D30">
            <v>120</v>
          </cell>
        </row>
        <row r="31">
          <cell r="B31">
            <v>111</v>
          </cell>
          <cell r="C31">
            <v>8</v>
          </cell>
          <cell r="D31">
            <v>13</v>
          </cell>
        </row>
        <row r="32">
          <cell r="B32">
            <v>116</v>
          </cell>
          <cell r="C32">
            <v>14</v>
          </cell>
          <cell r="D32">
            <v>20</v>
          </cell>
        </row>
        <row r="33">
          <cell r="B33">
            <v>98</v>
          </cell>
          <cell r="C33">
            <v>9</v>
          </cell>
          <cell r="D33">
            <v>42</v>
          </cell>
        </row>
        <row r="34">
          <cell r="B34">
            <v>129</v>
          </cell>
          <cell r="C34">
            <v>6</v>
          </cell>
          <cell r="D34">
            <v>24</v>
          </cell>
        </row>
        <row r="35">
          <cell r="B35">
            <v>126</v>
          </cell>
          <cell r="C35">
            <v>10</v>
          </cell>
          <cell r="D35">
            <v>79</v>
          </cell>
        </row>
        <row r="36">
          <cell r="B36">
            <v>72</v>
          </cell>
          <cell r="C36">
            <v>39</v>
          </cell>
          <cell r="D36">
            <v>82</v>
          </cell>
        </row>
        <row r="37">
          <cell r="B37">
            <v>94</v>
          </cell>
          <cell r="C37">
            <v>61</v>
          </cell>
          <cell r="D37">
            <v>11</v>
          </cell>
        </row>
        <row r="38">
          <cell r="B38">
            <v>115</v>
          </cell>
          <cell r="C38">
            <v>51</v>
          </cell>
          <cell r="D38">
            <v>148</v>
          </cell>
        </row>
        <row r="39">
          <cell r="B39">
            <v>83</v>
          </cell>
          <cell r="C39">
            <v>38</v>
          </cell>
          <cell r="D39">
            <v>76</v>
          </cell>
        </row>
        <row r="40">
          <cell r="B40">
            <v>171</v>
          </cell>
          <cell r="C40">
            <v>47</v>
          </cell>
          <cell r="D40">
            <v>36</v>
          </cell>
        </row>
        <row r="41">
          <cell r="B41">
            <v>96</v>
          </cell>
          <cell r="C41">
            <v>33</v>
          </cell>
          <cell r="D41">
            <v>89</v>
          </cell>
        </row>
        <row r="42">
          <cell r="B42">
            <v>119</v>
          </cell>
          <cell r="C42">
            <v>37</v>
          </cell>
          <cell r="D42">
            <v>83</v>
          </cell>
        </row>
        <row r="43">
          <cell r="B43">
            <v>84</v>
          </cell>
          <cell r="C43">
            <v>21</v>
          </cell>
          <cell r="D43">
            <v>42</v>
          </cell>
        </row>
        <row r="44">
          <cell r="B44">
            <v>101</v>
          </cell>
          <cell r="C44">
            <v>10</v>
          </cell>
          <cell r="D44">
            <v>39</v>
          </cell>
        </row>
        <row r="45">
          <cell r="B45">
            <v>165</v>
          </cell>
          <cell r="C45">
            <v>56</v>
          </cell>
          <cell r="D45">
            <v>32</v>
          </cell>
        </row>
        <row r="46">
          <cell r="B46">
            <v>133</v>
          </cell>
          <cell r="C46">
            <v>59</v>
          </cell>
          <cell r="D46">
            <v>73</v>
          </cell>
        </row>
        <row r="47">
          <cell r="B47">
            <v>132</v>
          </cell>
          <cell r="C47">
            <v>42</v>
          </cell>
          <cell r="D47">
            <v>99</v>
          </cell>
        </row>
        <row r="48">
          <cell r="B48">
            <v>188</v>
          </cell>
          <cell r="C48">
            <v>36</v>
          </cell>
          <cell r="D48">
            <v>2</v>
          </cell>
        </row>
        <row r="49">
          <cell r="B49">
            <v>99</v>
          </cell>
          <cell r="C49">
            <v>37</v>
          </cell>
          <cell r="D49">
            <v>26</v>
          </cell>
        </row>
        <row r="50">
          <cell r="B50">
            <v>80</v>
          </cell>
          <cell r="C50">
            <v>45</v>
          </cell>
          <cell r="D50">
            <v>26</v>
          </cell>
        </row>
        <row r="51">
          <cell r="B51">
            <v>124</v>
          </cell>
          <cell r="C51">
            <v>38</v>
          </cell>
          <cell r="D51">
            <v>47</v>
          </cell>
        </row>
        <row r="52">
          <cell r="B52">
            <v>45</v>
          </cell>
          <cell r="C52">
            <v>12</v>
          </cell>
          <cell r="D52">
            <v>2</v>
          </cell>
        </row>
        <row r="53">
          <cell r="B53">
            <v>29</v>
          </cell>
          <cell r="C53">
            <v>15</v>
          </cell>
          <cell r="D53">
            <v>36</v>
          </cell>
        </row>
        <row r="54">
          <cell r="B54">
            <v>86</v>
          </cell>
          <cell r="C54">
            <v>7</v>
          </cell>
          <cell r="D54">
            <v>56</v>
          </cell>
        </row>
        <row r="55">
          <cell r="B55">
            <v>4194</v>
          </cell>
          <cell r="C55">
            <v>1314</v>
          </cell>
          <cell r="D55">
            <v>1815</v>
          </cell>
        </row>
        <row r="56">
          <cell r="B56">
            <v>6607</v>
          </cell>
          <cell r="C56">
            <v>1537</v>
          </cell>
          <cell r="D56">
            <v>2865</v>
          </cell>
        </row>
        <row r="85">
          <cell r="B85">
            <v>140</v>
          </cell>
          <cell r="C85">
            <v>12</v>
          </cell>
          <cell r="D85">
            <v>18</v>
          </cell>
        </row>
        <row r="86">
          <cell r="B86">
            <v>150</v>
          </cell>
          <cell r="C86">
            <v>25</v>
          </cell>
          <cell r="D86">
            <v>25</v>
          </cell>
        </row>
        <row r="87">
          <cell r="B87">
            <v>160</v>
          </cell>
          <cell r="C87">
            <v>38</v>
          </cell>
          <cell r="D87">
            <v>30</v>
          </cell>
        </row>
        <row r="88">
          <cell r="B88">
            <v>125</v>
          </cell>
          <cell r="C88">
            <v>27</v>
          </cell>
          <cell r="D88">
            <v>19</v>
          </cell>
        </row>
        <row r="89">
          <cell r="B89">
            <v>575</v>
          </cell>
          <cell r="C89">
            <v>102</v>
          </cell>
          <cell r="D89">
            <v>92</v>
          </cell>
        </row>
        <row r="91">
          <cell r="B91">
            <v>120</v>
          </cell>
          <cell r="C91">
            <v>62</v>
          </cell>
          <cell r="D91">
            <v>69</v>
          </cell>
        </row>
        <row r="92">
          <cell r="B92">
            <v>98</v>
          </cell>
          <cell r="C92">
            <v>50</v>
          </cell>
          <cell r="D92">
            <v>61</v>
          </cell>
        </row>
        <row r="93">
          <cell r="B93">
            <v>127</v>
          </cell>
          <cell r="C93">
            <v>37</v>
          </cell>
          <cell r="D93">
            <v>40</v>
          </cell>
        </row>
        <row r="94">
          <cell r="B94">
            <v>97</v>
          </cell>
          <cell r="C94">
            <v>31</v>
          </cell>
          <cell r="D94">
            <v>58</v>
          </cell>
        </row>
        <row r="95">
          <cell r="B95">
            <v>94</v>
          </cell>
          <cell r="C95">
            <v>32</v>
          </cell>
          <cell r="D95">
            <v>62</v>
          </cell>
        </row>
        <row r="96">
          <cell r="B96">
            <v>95</v>
          </cell>
          <cell r="C96">
            <v>31</v>
          </cell>
          <cell r="D96">
            <v>67</v>
          </cell>
        </row>
        <row r="97">
          <cell r="B97">
            <v>109</v>
          </cell>
          <cell r="C97">
            <v>23</v>
          </cell>
          <cell r="D97">
            <v>53</v>
          </cell>
        </row>
        <row r="98">
          <cell r="B98">
            <v>98</v>
          </cell>
          <cell r="C98">
            <v>15</v>
          </cell>
          <cell r="D98">
            <v>116</v>
          </cell>
        </row>
        <row r="99">
          <cell r="B99">
            <v>77</v>
          </cell>
          <cell r="C99">
            <v>66</v>
          </cell>
          <cell r="D99">
            <v>53</v>
          </cell>
        </row>
        <row r="100">
          <cell r="B100">
            <v>49</v>
          </cell>
          <cell r="C100">
            <v>18</v>
          </cell>
          <cell r="D100">
            <v>26</v>
          </cell>
        </row>
        <row r="101">
          <cell r="B101">
            <v>964</v>
          </cell>
          <cell r="C101">
            <v>365</v>
          </cell>
          <cell r="D101">
            <v>605</v>
          </cell>
        </row>
        <row r="103">
          <cell r="B103">
            <v>1539</v>
          </cell>
          <cell r="C103">
            <v>467</v>
          </cell>
          <cell r="D103">
            <v>697</v>
          </cell>
        </row>
        <row r="115">
          <cell r="B115">
            <v>5</v>
          </cell>
          <cell r="C115">
            <v>2</v>
          </cell>
          <cell r="D115">
            <v>5</v>
          </cell>
        </row>
        <row r="116">
          <cell r="B116">
            <v>0</v>
          </cell>
          <cell r="C116">
            <v>0</v>
          </cell>
          <cell r="D116">
            <v>4</v>
          </cell>
        </row>
        <row r="117">
          <cell r="B117">
            <v>11</v>
          </cell>
          <cell r="C117">
            <v>4</v>
          </cell>
          <cell r="D117">
            <v>5</v>
          </cell>
        </row>
        <row r="118">
          <cell r="B118">
            <v>9</v>
          </cell>
          <cell r="C118">
            <v>4</v>
          </cell>
          <cell r="D118">
            <v>3</v>
          </cell>
        </row>
        <row r="119">
          <cell r="B119">
            <v>11</v>
          </cell>
          <cell r="C119">
            <v>11</v>
          </cell>
          <cell r="D119">
            <v>6</v>
          </cell>
        </row>
        <row r="120">
          <cell r="B120">
            <v>13</v>
          </cell>
          <cell r="C120">
            <v>7</v>
          </cell>
          <cell r="D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</row>
        <row r="123">
          <cell r="B123">
            <v>7</v>
          </cell>
          <cell r="C123">
            <v>8</v>
          </cell>
          <cell r="D123">
            <v>11</v>
          </cell>
        </row>
        <row r="124">
          <cell r="B124">
            <v>10</v>
          </cell>
          <cell r="C124">
            <v>4</v>
          </cell>
          <cell r="D124">
            <v>9</v>
          </cell>
        </row>
        <row r="125">
          <cell r="B125">
            <v>18</v>
          </cell>
          <cell r="C125">
            <v>4</v>
          </cell>
          <cell r="D125">
            <v>7</v>
          </cell>
        </row>
        <row r="126">
          <cell r="B126">
            <v>10</v>
          </cell>
          <cell r="C126">
            <v>20</v>
          </cell>
          <cell r="D126">
            <v>6</v>
          </cell>
        </row>
        <row r="127">
          <cell r="B127">
            <v>51</v>
          </cell>
          <cell r="C127">
            <v>45</v>
          </cell>
          <cell r="D127">
            <v>5</v>
          </cell>
        </row>
        <row r="128">
          <cell r="B128">
            <v>26</v>
          </cell>
          <cell r="C128">
            <v>15</v>
          </cell>
          <cell r="D128">
            <v>17</v>
          </cell>
        </row>
        <row r="129">
          <cell r="B129">
            <v>34</v>
          </cell>
          <cell r="C129">
            <v>3</v>
          </cell>
          <cell r="D129">
            <v>14</v>
          </cell>
        </row>
        <row r="130">
          <cell r="B130">
            <v>7</v>
          </cell>
          <cell r="C130">
            <v>4</v>
          </cell>
          <cell r="D130">
            <v>4</v>
          </cell>
        </row>
        <row r="131">
          <cell r="B131">
            <v>8</v>
          </cell>
          <cell r="C131">
            <v>6</v>
          </cell>
          <cell r="D131">
            <v>12</v>
          </cell>
        </row>
        <row r="132">
          <cell r="B132">
            <v>2</v>
          </cell>
          <cell r="C132">
            <v>3</v>
          </cell>
          <cell r="D132">
            <v>6</v>
          </cell>
        </row>
        <row r="133">
          <cell r="B133">
            <v>7</v>
          </cell>
          <cell r="C133">
            <v>4</v>
          </cell>
          <cell r="D133">
            <v>1</v>
          </cell>
        </row>
        <row r="134">
          <cell r="B134">
            <v>20</v>
          </cell>
          <cell r="C134">
            <v>4</v>
          </cell>
          <cell r="D134">
            <v>23</v>
          </cell>
        </row>
        <row r="135">
          <cell r="B135">
            <v>3</v>
          </cell>
          <cell r="C135">
            <v>1</v>
          </cell>
          <cell r="D135">
            <v>0</v>
          </cell>
        </row>
        <row r="136">
          <cell r="B136">
            <v>252</v>
          </cell>
          <cell r="C136">
            <v>149</v>
          </cell>
          <cell r="D136">
            <v>138</v>
          </cell>
        </row>
      </sheetData>
      <sheetData sheetId="1">
        <row r="11">
          <cell r="B11">
            <v>0</v>
          </cell>
          <cell r="C11">
            <v>13</v>
          </cell>
          <cell r="D11">
            <v>34</v>
          </cell>
        </row>
        <row r="12">
          <cell r="B12">
            <v>0</v>
          </cell>
          <cell r="C12">
            <v>12</v>
          </cell>
          <cell r="D12">
            <v>20</v>
          </cell>
        </row>
        <row r="15">
          <cell r="B15">
            <v>0</v>
          </cell>
          <cell r="C15">
            <v>25</v>
          </cell>
          <cell r="D15">
            <v>54</v>
          </cell>
        </row>
        <row r="18">
          <cell r="B18">
            <v>0</v>
          </cell>
          <cell r="C18">
            <v>0</v>
          </cell>
          <cell r="D18">
            <v>0</v>
          </cell>
        </row>
        <row r="19">
          <cell r="B19">
            <v>0</v>
          </cell>
          <cell r="C19">
            <v>4</v>
          </cell>
          <cell r="D19">
            <v>1</v>
          </cell>
        </row>
        <row r="20">
          <cell r="B20">
            <v>0</v>
          </cell>
          <cell r="C20">
            <v>10</v>
          </cell>
          <cell r="D20">
            <v>0</v>
          </cell>
        </row>
        <row r="21">
          <cell r="B21">
            <v>0</v>
          </cell>
          <cell r="C21">
            <v>3</v>
          </cell>
          <cell r="D21">
            <v>19</v>
          </cell>
        </row>
        <row r="23">
          <cell r="B23">
            <v>0</v>
          </cell>
          <cell r="C23">
            <v>17</v>
          </cell>
          <cell r="D23">
            <v>20</v>
          </cell>
        </row>
        <row r="25">
          <cell r="B25">
            <v>0</v>
          </cell>
          <cell r="C25">
            <v>42</v>
          </cell>
          <cell r="D25">
            <v>74</v>
          </cell>
        </row>
        <row r="145">
          <cell r="C145">
            <v>278</v>
          </cell>
        </row>
        <row r="146">
          <cell r="C146">
            <v>149</v>
          </cell>
        </row>
        <row r="147">
          <cell r="C147">
            <v>52</v>
          </cell>
        </row>
        <row r="148">
          <cell r="C148">
            <v>234</v>
          </cell>
        </row>
        <row r="149">
          <cell r="C149">
            <v>56</v>
          </cell>
        </row>
        <row r="150">
          <cell r="C150">
            <v>50</v>
          </cell>
        </row>
        <row r="151">
          <cell r="C151">
            <v>51</v>
          </cell>
        </row>
        <row r="152">
          <cell r="C152">
            <v>38</v>
          </cell>
        </row>
        <row r="153">
          <cell r="C153">
            <v>908</v>
          </cell>
        </row>
        <row r="155">
          <cell r="C155">
            <v>2</v>
          </cell>
        </row>
        <row r="156">
          <cell r="C156">
            <v>0</v>
          </cell>
        </row>
        <row r="157">
          <cell r="C157">
            <v>2</v>
          </cell>
        </row>
        <row r="159">
          <cell r="C159">
            <v>6</v>
          </cell>
        </row>
        <row r="160">
          <cell r="C160">
            <v>12</v>
          </cell>
        </row>
        <row r="161">
          <cell r="C161">
            <v>18</v>
          </cell>
        </row>
        <row r="163">
          <cell r="C163">
            <v>2</v>
          </cell>
        </row>
        <row r="164">
          <cell r="C164">
            <v>0</v>
          </cell>
        </row>
        <row r="165">
          <cell r="C165">
            <v>2</v>
          </cell>
        </row>
        <row r="167">
          <cell r="C167">
            <v>59</v>
          </cell>
        </row>
        <row r="168">
          <cell r="C168">
            <v>1</v>
          </cell>
        </row>
        <row r="169">
          <cell r="C169">
            <v>26</v>
          </cell>
        </row>
        <row r="170">
          <cell r="C170">
            <v>0</v>
          </cell>
        </row>
        <row r="171">
          <cell r="C171">
            <v>0</v>
          </cell>
        </row>
        <row r="172">
          <cell r="C172">
            <v>19</v>
          </cell>
        </row>
        <row r="173">
          <cell r="C173">
            <v>78</v>
          </cell>
        </row>
        <row r="174">
          <cell r="C174">
            <v>0</v>
          </cell>
        </row>
        <row r="175">
          <cell r="C175">
            <v>0</v>
          </cell>
        </row>
        <row r="176">
          <cell r="C176">
            <v>36</v>
          </cell>
        </row>
        <row r="177">
          <cell r="C177">
            <v>15</v>
          </cell>
        </row>
        <row r="180">
          <cell r="C180">
            <v>1164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dos. Civil-lab-15"/>
      <sheetName val="Jdos. Correc. e Instr.-15"/>
      <sheetName val="Cám. Civ.-Penal-Lab.-Casac-15"/>
      <sheetName val="Cám.Contenc.-15"/>
      <sheetName val="Jdos. Paz-15"/>
      <sheetName val="Jdos. Flia y Men.-15"/>
      <sheetName val="Jdos. Ejecuc y Penas"/>
      <sheetName val="Jdos. Garantías"/>
      <sheetName val="Trib. de Juicios y Apel."/>
    </sheetNames>
    <sheetDataSet>
      <sheetData sheetId="2">
        <row r="9">
          <cell r="B9">
            <v>12</v>
          </cell>
          <cell r="C9">
            <v>38</v>
          </cell>
          <cell r="D9">
            <v>23</v>
          </cell>
        </row>
        <row r="10">
          <cell r="B10">
            <v>14</v>
          </cell>
          <cell r="C10">
            <v>24</v>
          </cell>
          <cell r="D10">
            <v>9</v>
          </cell>
        </row>
        <row r="13">
          <cell r="B13">
            <v>26</v>
          </cell>
          <cell r="C13">
            <v>62</v>
          </cell>
          <cell r="D13">
            <v>32</v>
          </cell>
        </row>
        <row r="20">
          <cell r="B20">
            <v>24</v>
          </cell>
          <cell r="C20">
            <v>31</v>
          </cell>
        </row>
        <row r="21">
          <cell r="B21">
            <v>31</v>
          </cell>
          <cell r="C21">
            <v>30</v>
          </cell>
        </row>
        <row r="24">
          <cell r="B24">
            <v>55</v>
          </cell>
          <cell r="C24">
            <v>61</v>
          </cell>
        </row>
        <row r="35">
          <cell r="B35">
            <v>170</v>
          </cell>
          <cell r="C35">
            <v>131</v>
          </cell>
          <cell r="D35">
            <v>79</v>
          </cell>
        </row>
        <row r="74">
          <cell r="B74">
            <v>243</v>
          </cell>
          <cell r="C74">
            <v>86</v>
          </cell>
          <cell r="D74">
            <v>177</v>
          </cell>
        </row>
        <row r="75">
          <cell r="B75">
            <v>250</v>
          </cell>
          <cell r="C75">
            <v>110</v>
          </cell>
          <cell r="D75">
            <v>162</v>
          </cell>
        </row>
        <row r="76">
          <cell r="B76">
            <v>244</v>
          </cell>
          <cell r="C76">
            <v>105</v>
          </cell>
          <cell r="D76">
            <v>222</v>
          </cell>
        </row>
        <row r="78">
          <cell r="B78">
            <v>737</v>
          </cell>
          <cell r="C78">
            <v>301</v>
          </cell>
          <cell r="D78">
            <v>561</v>
          </cell>
        </row>
        <row r="80">
          <cell r="B80">
            <v>424</v>
          </cell>
          <cell r="C80">
            <v>207</v>
          </cell>
          <cell r="D80">
            <v>310</v>
          </cell>
        </row>
        <row r="81">
          <cell r="B81">
            <v>190</v>
          </cell>
          <cell r="C81">
            <v>84</v>
          </cell>
          <cell r="D81">
            <v>135</v>
          </cell>
        </row>
        <row r="82">
          <cell r="B82">
            <v>217</v>
          </cell>
          <cell r="C82">
            <v>55</v>
          </cell>
          <cell r="D82">
            <v>148</v>
          </cell>
        </row>
        <row r="83">
          <cell r="B83">
            <v>286</v>
          </cell>
          <cell r="C83">
            <v>136</v>
          </cell>
          <cell r="D83">
            <v>212</v>
          </cell>
        </row>
        <row r="84">
          <cell r="B84">
            <v>1117</v>
          </cell>
          <cell r="C84">
            <v>482</v>
          </cell>
          <cell r="D84">
            <v>805</v>
          </cell>
        </row>
        <row r="86">
          <cell r="B86">
            <v>1854</v>
          </cell>
          <cell r="C86">
            <v>783</v>
          </cell>
          <cell r="D86">
            <v>1366</v>
          </cell>
        </row>
        <row r="99">
          <cell r="B99">
            <v>88</v>
          </cell>
          <cell r="C99">
            <v>69</v>
          </cell>
          <cell r="D99">
            <v>39</v>
          </cell>
        </row>
        <row r="100">
          <cell r="B100">
            <v>99</v>
          </cell>
          <cell r="C100">
            <v>79</v>
          </cell>
          <cell r="D100">
            <v>32</v>
          </cell>
        </row>
        <row r="102">
          <cell r="B102">
            <v>187</v>
          </cell>
          <cell r="C102">
            <v>148</v>
          </cell>
          <cell r="D102">
            <v>71</v>
          </cell>
        </row>
        <row r="104">
          <cell r="B104">
            <v>247</v>
          </cell>
          <cell r="C104">
            <v>172</v>
          </cell>
          <cell r="D104">
            <v>78</v>
          </cell>
        </row>
        <row r="105">
          <cell r="B105">
            <v>220</v>
          </cell>
          <cell r="C105">
            <v>174</v>
          </cell>
          <cell r="D105">
            <v>151</v>
          </cell>
        </row>
        <row r="106">
          <cell r="B106">
            <v>264</v>
          </cell>
          <cell r="C106">
            <v>103</v>
          </cell>
          <cell r="D106">
            <v>94</v>
          </cell>
        </row>
        <row r="108">
          <cell r="B108">
            <v>731</v>
          </cell>
          <cell r="C108">
            <v>449</v>
          </cell>
          <cell r="D108">
            <v>323</v>
          </cell>
        </row>
        <row r="110">
          <cell r="B110">
            <v>918</v>
          </cell>
          <cell r="C110">
            <v>597</v>
          </cell>
          <cell r="D110">
            <v>394</v>
          </cell>
        </row>
      </sheetData>
      <sheetData sheetId="3">
        <row r="9">
          <cell r="B9">
            <v>63</v>
          </cell>
          <cell r="C9">
            <v>57</v>
          </cell>
          <cell r="D9">
            <v>194</v>
          </cell>
        </row>
        <row r="12">
          <cell r="B12">
            <v>63</v>
          </cell>
          <cell r="C12">
            <v>57</v>
          </cell>
          <cell r="D12">
            <v>194</v>
          </cell>
        </row>
        <row r="14">
          <cell r="B14">
            <v>399</v>
          </cell>
          <cell r="C14">
            <v>30</v>
          </cell>
          <cell r="D14">
            <v>220</v>
          </cell>
        </row>
        <row r="16">
          <cell r="B16">
            <v>399</v>
          </cell>
          <cell r="C16">
            <v>30</v>
          </cell>
          <cell r="D16">
            <v>220</v>
          </cell>
        </row>
        <row r="18">
          <cell r="B18">
            <v>462</v>
          </cell>
          <cell r="C18">
            <v>87</v>
          </cell>
          <cell r="D18">
            <v>414</v>
          </cell>
        </row>
      </sheetData>
      <sheetData sheetId="4">
        <row r="9">
          <cell r="B9">
            <v>520</v>
          </cell>
          <cell r="C9">
            <v>586</v>
          </cell>
          <cell r="D9">
            <v>1</v>
          </cell>
        </row>
        <row r="10">
          <cell r="B10">
            <v>497</v>
          </cell>
          <cell r="C10">
            <v>625</v>
          </cell>
          <cell r="D10">
            <v>27</v>
          </cell>
        </row>
        <row r="11">
          <cell r="B11">
            <v>48</v>
          </cell>
          <cell r="C11">
            <v>19</v>
          </cell>
          <cell r="D11">
            <v>68</v>
          </cell>
        </row>
        <row r="12">
          <cell r="B12">
            <v>116</v>
          </cell>
          <cell r="C12">
            <v>0</v>
          </cell>
          <cell r="D12">
            <v>116</v>
          </cell>
        </row>
        <row r="13">
          <cell r="B13">
            <v>4</v>
          </cell>
          <cell r="C13">
            <v>4</v>
          </cell>
          <cell r="D13">
            <v>0</v>
          </cell>
        </row>
        <row r="14">
          <cell r="B14">
            <v>98</v>
          </cell>
          <cell r="C14">
            <v>116</v>
          </cell>
          <cell r="D14">
            <v>17</v>
          </cell>
        </row>
        <row r="15">
          <cell r="B15">
            <v>370</v>
          </cell>
          <cell r="C15">
            <v>196</v>
          </cell>
          <cell r="D15">
            <v>0</v>
          </cell>
        </row>
        <row r="16">
          <cell r="B16">
            <v>237</v>
          </cell>
          <cell r="C16">
            <v>81</v>
          </cell>
          <cell r="D16">
            <v>16</v>
          </cell>
        </row>
        <row r="17">
          <cell r="B17">
            <v>39</v>
          </cell>
          <cell r="C17">
            <v>38</v>
          </cell>
          <cell r="D17">
            <v>1</v>
          </cell>
        </row>
        <row r="18">
          <cell r="B18">
            <v>413</v>
          </cell>
          <cell r="C18">
            <v>157</v>
          </cell>
          <cell r="D18">
            <v>231</v>
          </cell>
        </row>
        <row r="19">
          <cell r="B19">
            <v>31</v>
          </cell>
          <cell r="C19">
            <v>9</v>
          </cell>
          <cell r="D19">
            <v>76</v>
          </cell>
        </row>
        <row r="20">
          <cell r="B20">
            <v>57</v>
          </cell>
          <cell r="C20">
            <v>70</v>
          </cell>
          <cell r="D20">
            <v>21</v>
          </cell>
        </row>
        <row r="21">
          <cell r="B21">
            <v>2</v>
          </cell>
          <cell r="C21">
            <v>0</v>
          </cell>
          <cell r="D21">
            <v>2</v>
          </cell>
        </row>
        <row r="22">
          <cell r="B22">
            <v>2</v>
          </cell>
          <cell r="C22">
            <v>0</v>
          </cell>
          <cell r="D22">
            <v>0</v>
          </cell>
        </row>
        <row r="23">
          <cell r="B23">
            <v>56</v>
          </cell>
          <cell r="C23">
            <v>59</v>
          </cell>
          <cell r="D23">
            <v>62</v>
          </cell>
        </row>
        <row r="24">
          <cell r="B24">
            <v>79</v>
          </cell>
          <cell r="C24">
            <v>63</v>
          </cell>
          <cell r="D24">
            <v>2</v>
          </cell>
        </row>
        <row r="25">
          <cell r="B25">
            <v>26</v>
          </cell>
          <cell r="C25">
            <v>0</v>
          </cell>
          <cell r="D25">
            <v>0</v>
          </cell>
        </row>
        <row r="26">
          <cell r="B26">
            <v>83</v>
          </cell>
          <cell r="C26">
            <v>1</v>
          </cell>
          <cell r="D26">
            <v>81</v>
          </cell>
        </row>
        <row r="27">
          <cell r="B27">
            <v>0</v>
          </cell>
          <cell r="C27">
            <v>0</v>
          </cell>
          <cell r="D27">
            <v>0</v>
          </cell>
        </row>
        <row r="28">
          <cell r="B28">
            <v>18</v>
          </cell>
          <cell r="C28">
            <v>0</v>
          </cell>
          <cell r="D28">
            <v>29</v>
          </cell>
        </row>
        <row r="29">
          <cell r="B29">
            <v>232</v>
          </cell>
          <cell r="C29">
            <v>111</v>
          </cell>
          <cell r="D29">
            <v>768</v>
          </cell>
        </row>
        <row r="30">
          <cell r="B30">
            <v>245</v>
          </cell>
          <cell r="C30">
            <v>182</v>
          </cell>
          <cell r="D30">
            <v>32</v>
          </cell>
        </row>
        <row r="31">
          <cell r="B31">
            <v>48</v>
          </cell>
          <cell r="C31">
            <v>0</v>
          </cell>
          <cell r="D31">
            <v>15</v>
          </cell>
        </row>
        <row r="32">
          <cell r="B32">
            <v>34</v>
          </cell>
          <cell r="C32">
            <v>0</v>
          </cell>
          <cell r="D32">
            <v>13</v>
          </cell>
        </row>
        <row r="33">
          <cell r="B33">
            <v>0</v>
          </cell>
          <cell r="C33">
            <v>0</v>
          </cell>
          <cell r="D33">
            <v>0</v>
          </cell>
        </row>
        <row r="34">
          <cell r="B34">
            <v>2</v>
          </cell>
          <cell r="C34">
            <v>0</v>
          </cell>
          <cell r="D34">
            <v>1</v>
          </cell>
        </row>
        <row r="35">
          <cell r="B35">
            <v>43</v>
          </cell>
          <cell r="C35">
            <v>0</v>
          </cell>
          <cell r="D35">
            <v>15</v>
          </cell>
        </row>
        <row r="36">
          <cell r="B36">
            <v>56</v>
          </cell>
          <cell r="C36">
            <v>99</v>
          </cell>
          <cell r="D36">
            <v>1</v>
          </cell>
        </row>
        <row r="37">
          <cell r="B37">
            <v>8</v>
          </cell>
          <cell r="C37">
            <v>0</v>
          </cell>
          <cell r="D37">
            <v>0</v>
          </cell>
        </row>
        <row r="38">
          <cell r="B38">
            <v>16</v>
          </cell>
          <cell r="C38">
            <v>0</v>
          </cell>
          <cell r="D38">
            <v>0</v>
          </cell>
        </row>
        <row r="39">
          <cell r="B39">
            <v>22</v>
          </cell>
          <cell r="C39">
            <v>0</v>
          </cell>
          <cell r="D39">
            <v>43</v>
          </cell>
        </row>
        <row r="40">
          <cell r="B40">
            <v>7</v>
          </cell>
          <cell r="C40">
            <v>0</v>
          </cell>
          <cell r="D40">
            <v>15</v>
          </cell>
        </row>
        <row r="41">
          <cell r="B41">
            <v>89</v>
          </cell>
          <cell r="C41">
            <v>15</v>
          </cell>
          <cell r="D41">
            <v>175</v>
          </cell>
        </row>
        <row r="42">
          <cell r="B42">
            <v>125</v>
          </cell>
          <cell r="C42">
            <v>155</v>
          </cell>
          <cell r="D42">
            <v>6</v>
          </cell>
        </row>
        <row r="43">
          <cell r="B43">
            <v>14</v>
          </cell>
          <cell r="C43">
            <v>0</v>
          </cell>
          <cell r="D43">
            <v>12</v>
          </cell>
        </row>
        <row r="44">
          <cell r="B44">
            <v>48</v>
          </cell>
          <cell r="C44">
            <v>0</v>
          </cell>
          <cell r="D44">
            <v>0</v>
          </cell>
        </row>
        <row r="45">
          <cell r="B45">
            <v>67</v>
          </cell>
          <cell r="C45">
            <v>49</v>
          </cell>
          <cell r="D45">
            <v>0</v>
          </cell>
        </row>
        <row r="46">
          <cell r="B46">
            <v>115</v>
          </cell>
          <cell r="C46">
            <v>53</v>
          </cell>
          <cell r="D46">
            <v>41</v>
          </cell>
        </row>
        <row r="47">
          <cell r="B47">
            <v>20</v>
          </cell>
          <cell r="C47">
            <v>0</v>
          </cell>
          <cell r="D47">
            <v>15</v>
          </cell>
        </row>
        <row r="48">
          <cell r="B48">
            <v>119</v>
          </cell>
          <cell r="C48">
            <v>58</v>
          </cell>
          <cell r="D48">
            <v>11</v>
          </cell>
        </row>
        <row r="49">
          <cell r="B49">
            <v>46</v>
          </cell>
          <cell r="C49">
            <v>82</v>
          </cell>
          <cell r="D49">
            <v>0</v>
          </cell>
        </row>
        <row r="50">
          <cell r="B50">
            <v>9</v>
          </cell>
          <cell r="C50">
            <v>0</v>
          </cell>
          <cell r="D50">
            <v>6</v>
          </cell>
        </row>
        <row r="51">
          <cell r="B51">
            <v>14</v>
          </cell>
          <cell r="C51">
            <v>7</v>
          </cell>
          <cell r="D51">
            <v>54</v>
          </cell>
        </row>
        <row r="52">
          <cell r="B52">
            <v>38</v>
          </cell>
          <cell r="C52">
            <v>29</v>
          </cell>
          <cell r="D52">
            <v>157</v>
          </cell>
        </row>
        <row r="53">
          <cell r="B53">
            <v>61</v>
          </cell>
          <cell r="C53">
            <v>0</v>
          </cell>
          <cell r="D53">
            <v>124</v>
          </cell>
        </row>
        <row r="54">
          <cell r="B54">
            <v>181</v>
          </cell>
          <cell r="C54">
            <v>145</v>
          </cell>
          <cell r="D54">
            <v>3</v>
          </cell>
        </row>
        <row r="55">
          <cell r="B55">
            <v>12</v>
          </cell>
          <cell r="C55">
            <v>31</v>
          </cell>
          <cell r="D55">
            <v>0</v>
          </cell>
        </row>
        <row r="56">
          <cell r="B56">
            <v>426</v>
          </cell>
          <cell r="C56">
            <v>94</v>
          </cell>
          <cell r="D56">
            <v>268</v>
          </cell>
        </row>
        <row r="57">
          <cell r="B57">
            <v>0</v>
          </cell>
          <cell r="C57">
            <v>0</v>
          </cell>
          <cell r="D57">
            <v>0</v>
          </cell>
        </row>
        <row r="58">
          <cell r="B58">
            <v>1</v>
          </cell>
          <cell r="C58">
            <v>0</v>
          </cell>
          <cell r="D58">
            <v>5</v>
          </cell>
        </row>
        <row r="59">
          <cell r="B59">
            <v>0</v>
          </cell>
          <cell r="C59">
            <v>0</v>
          </cell>
          <cell r="D59">
            <v>0</v>
          </cell>
        </row>
        <row r="60">
          <cell r="B60">
            <v>170</v>
          </cell>
          <cell r="C60">
            <v>0</v>
          </cell>
          <cell r="D60">
            <v>168</v>
          </cell>
        </row>
      </sheetData>
      <sheetData sheetId="5">
        <row r="10">
          <cell r="B10">
            <v>29</v>
          </cell>
          <cell r="C10">
            <v>35</v>
          </cell>
          <cell r="D10">
            <v>300</v>
          </cell>
        </row>
        <row r="11">
          <cell r="B11">
            <v>35</v>
          </cell>
          <cell r="C11">
            <v>37</v>
          </cell>
          <cell r="D11">
            <v>1</v>
          </cell>
        </row>
        <row r="12">
          <cell r="B12">
            <v>46</v>
          </cell>
          <cell r="C12">
            <v>33</v>
          </cell>
          <cell r="D12">
            <v>8</v>
          </cell>
        </row>
        <row r="13">
          <cell r="B13">
            <v>96</v>
          </cell>
          <cell r="C13">
            <v>1</v>
          </cell>
          <cell r="D13">
            <v>101</v>
          </cell>
        </row>
        <row r="14">
          <cell r="B14">
            <v>81</v>
          </cell>
          <cell r="C14">
            <v>5</v>
          </cell>
          <cell r="D14">
            <v>86</v>
          </cell>
        </row>
        <row r="15">
          <cell r="B15">
            <v>5</v>
          </cell>
          <cell r="C15">
            <v>0</v>
          </cell>
          <cell r="D15">
            <v>6</v>
          </cell>
        </row>
        <row r="16">
          <cell r="B16">
            <v>1</v>
          </cell>
          <cell r="C16">
            <v>0</v>
          </cell>
          <cell r="D16">
            <v>5</v>
          </cell>
        </row>
        <row r="17">
          <cell r="B17">
            <v>1</v>
          </cell>
          <cell r="C17">
            <v>2</v>
          </cell>
          <cell r="D17">
            <v>1</v>
          </cell>
        </row>
        <row r="18">
          <cell r="B18">
            <v>2</v>
          </cell>
          <cell r="C18">
            <v>0</v>
          </cell>
          <cell r="D18">
            <v>2</v>
          </cell>
        </row>
        <row r="19">
          <cell r="B19">
            <v>9</v>
          </cell>
          <cell r="C19">
            <v>12</v>
          </cell>
          <cell r="D19">
            <v>9</v>
          </cell>
        </row>
        <row r="20">
          <cell r="B20">
            <v>13</v>
          </cell>
          <cell r="C20">
            <v>1</v>
          </cell>
          <cell r="D20">
            <v>7</v>
          </cell>
        </row>
        <row r="21">
          <cell r="B21">
            <v>84</v>
          </cell>
          <cell r="C21">
            <v>1</v>
          </cell>
          <cell r="D21">
            <v>43</v>
          </cell>
        </row>
        <row r="22">
          <cell r="B22">
            <v>7</v>
          </cell>
          <cell r="C22">
            <v>0</v>
          </cell>
          <cell r="D22">
            <v>9</v>
          </cell>
        </row>
        <row r="23">
          <cell r="B23">
            <v>0</v>
          </cell>
          <cell r="C23">
            <v>0</v>
          </cell>
          <cell r="D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</row>
        <row r="25">
          <cell r="B25">
            <v>409</v>
          </cell>
          <cell r="C25">
            <v>127</v>
          </cell>
          <cell r="D25">
            <v>578</v>
          </cell>
        </row>
        <row r="35">
          <cell r="B35">
            <v>619</v>
          </cell>
          <cell r="C35">
            <v>141</v>
          </cell>
          <cell r="D35">
            <v>0</v>
          </cell>
        </row>
        <row r="36">
          <cell r="B36">
            <v>825</v>
          </cell>
          <cell r="C36">
            <v>274</v>
          </cell>
          <cell r="D36">
            <v>351</v>
          </cell>
        </row>
        <row r="37">
          <cell r="B37">
            <v>793</v>
          </cell>
          <cell r="C37">
            <v>413</v>
          </cell>
          <cell r="D37">
            <v>324</v>
          </cell>
        </row>
        <row r="38">
          <cell r="B38">
            <v>1367</v>
          </cell>
          <cell r="C38">
            <v>218</v>
          </cell>
          <cell r="D38">
            <v>75</v>
          </cell>
        </row>
        <row r="39">
          <cell r="B39">
            <v>785</v>
          </cell>
          <cell r="C39">
            <v>368</v>
          </cell>
          <cell r="D39">
            <v>158</v>
          </cell>
        </row>
        <row r="40">
          <cell r="B40">
            <v>741</v>
          </cell>
          <cell r="C40">
            <v>239</v>
          </cell>
          <cell r="D40">
            <v>245</v>
          </cell>
        </row>
        <row r="41">
          <cell r="B41">
            <v>1260</v>
          </cell>
          <cell r="C41">
            <v>444</v>
          </cell>
          <cell r="D41">
            <v>759</v>
          </cell>
        </row>
        <row r="42">
          <cell r="B42">
            <v>315</v>
          </cell>
          <cell r="C42">
            <v>50</v>
          </cell>
          <cell r="D42">
            <v>235</v>
          </cell>
        </row>
        <row r="43">
          <cell r="B43">
            <v>1553</v>
          </cell>
          <cell r="C43">
            <v>291</v>
          </cell>
          <cell r="D43">
            <v>264</v>
          </cell>
        </row>
        <row r="44">
          <cell r="B44">
            <v>331</v>
          </cell>
          <cell r="C44">
            <v>39</v>
          </cell>
          <cell r="D44">
            <v>252</v>
          </cell>
        </row>
        <row r="45">
          <cell r="B45">
            <v>421</v>
          </cell>
          <cell r="C45">
            <v>152</v>
          </cell>
          <cell r="D45">
            <v>238</v>
          </cell>
        </row>
        <row r="46">
          <cell r="B46">
            <v>488</v>
          </cell>
          <cell r="C46">
            <v>159</v>
          </cell>
          <cell r="D46">
            <v>474</v>
          </cell>
        </row>
        <row r="47">
          <cell r="B47">
            <v>433</v>
          </cell>
          <cell r="C47">
            <v>207</v>
          </cell>
          <cell r="D47">
            <v>0</v>
          </cell>
        </row>
        <row r="48">
          <cell r="B48">
            <v>743</v>
          </cell>
          <cell r="C48">
            <v>156</v>
          </cell>
          <cell r="D48">
            <v>136</v>
          </cell>
        </row>
        <row r="49">
          <cell r="B49">
            <v>649</v>
          </cell>
          <cell r="C49">
            <v>79</v>
          </cell>
          <cell r="D49">
            <v>573</v>
          </cell>
        </row>
        <row r="50">
          <cell r="B50">
            <v>594</v>
          </cell>
          <cell r="C50">
            <v>121</v>
          </cell>
          <cell r="D50">
            <v>583</v>
          </cell>
        </row>
        <row r="51">
          <cell r="B51">
            <v>762</v>
          </cell>
          <cell r="C51">
            <v>78</v>
          </cell>
          <cell r="D51">
            <v>498</v>
          </cell>
        </row>
        <row r="52">
          <cell r="B52">
            <v>469</v>
          </cell>
          <cell r="C52">
            <v>120</v>
          </cell>
          <cell r="D52">
            <v>404</v>
          </cell>
        </row>
        <row r="53">
          <cell r="B53">
            <v>615</v>
          </cell>
          <cell r="C53">
            <v>98</v>
          </cell>
          <cell r="D53">
            <v>650</v>
          </cell>
        </row>
        <row r="54">
          <cell r="B54">
            <v>259</v>
          </cell>
          <cell r="C54">
            <v>0</v>
          </cell>
          <cell r="D54">
            <v>240</v>
          </cell>
        </row>
        <row r="55">
          <cell r="B55">
            <v>267</v>
          </cell>
          <cell r="C55">
            <v>21</v>
          </cell>
          <cell r="D55">
            <v>6</v>
          </cell>
        </row>
        <row r="56">
          <cell r="B56">
            <v>121</v>
          </cell>
          <cell r="C56">
            <v>56</v>
          </cell>
          <cell r="D56">
            <v>112</v>
          </cell>
        </row>
        <row r="57">
          <cell r="B57">
            <v>14410</v>
          </cell>
          <cell r="C57">
            <v>3724</v>
          </cell>
          <cell r="D57">
            <v>6577</v>
          </cell>
        </row>
        <row r="60">
          <cell r="B60">
            <v>14819</v>
          </cell>
          <cell r="C60">
            <v>3851</v>
          </cell>
          <cell r="D60">
            <v>7155</v>
          </cell>
        </row>
      </sheetData>
      <sheetData sheetId="6">
        <row r="9">
          <cell r="B9">
            <v>247</v>
          </cell>
          <cell r="C9">
            <v>151</v>
          </cell>
        </row>
        <row r="12">
          <cell r="B12">
            <v>55</v>
          </cell>
          <cell r="C12">
            <v>53</v>
          </cell>
        </row>
        <row r="13">
          <cell r="B13">
            <v>2</v>
          </cell>
          <cell r="C13">
            <v>0</v>
          </cell>
        </row>
        <row r="14">
          <cell r="B14">
            <v>40</v>
          </cell>
          <cell r="C14">
            <v>9</v>
          </cell>
        </row>
        <row r="15">
          <cell r="B15">
            <v>0</v>
          </cell>
          <cell r="C15">
            <v>0</v>
          </cell>
        </row>
        <row r="16">
          <cell r="B16">
            <v>9</v>
          </cell>
          <cell r="C16">
            <v>0</v>
          </cell>
        </row>
        <row r="17">
          <cell r="B17">
            <v>75</v>
          </cell>
          <cell r="C17">
            <v>87</v>
          </cell>
        </row>
        <row r="18">
          <cell r="B18">
            <v>8</v>
          </cell>
          <cell r="C18">
            <v>1</v>
          </cell>
        </row>
        <row r="19">
          <cell r="B19">
            <v>1</v>
          </cell>
          <cell r="C19">
            <v>0</v>
          </cell>
        </row>
        <row r="20">
          <cell r="B20">
            <v>0</v>
          </cell>
          <cell r="C20">
            <v>0</v>
          </cell>
        </row>
        <row r="21">
          <cell r="B21">
            <v>0</v>
          </cell>
          <cell r="C21">
            <v>0</v>
          </cell>
        </row>
        <row r="22">
          <cell r="B22">
            <v>8</v>
          </cell>
          <cell r="C22">
            <v>0</v>
          </cell>
        </row>
        <row r="23">
          <cell r="B23">
            <v>2</v>
          </cell>
          <cell r="C23">
            <v>0</v>
          </cell>
        </row>
        <row r="24">
          <cell r="B24">
            <v>200</v>
          </cell>
          <cell r="C24">
            <v>150</v>
          </cell>
        </row>
        <row r="27">
          <cell r="B27">
            <v>4</v>
          </cell>
          <cell r="C27">
            <v>53</v>
          </cell>
        </row>
        <row r="28">
          <cell r="B28">
            <v>0</v>
          </cell>
          <cell r="C28">
            <v>5</v>
          </cell>
        </row>
        <row r="29">
          <cell r="B29">
            <v>4</v>
          </cell>
          <cell r="C29">
            <v>58</v>
          </cell>
        </row>
        <row r="38">
          <cell r="B38">
            <v>26</v>
          </cell>
          <cell r="C38">
            <v>26</v>
          </cell>
        </row>
        <row r="39">
          <cell r="B39">
            <v>19</v>
          </cell>
          <cell r="C39">
            <v>15</v>
          </cell>
        </row>
        <row r="40">
          <cell r="B40">
            <v>16</v>
          </cell>
          <cell r="C40">
            <v>0</v>
          </cell>
        </row>
        <row r="41">
          <cell r="B41">
            <v>61</v>
          </cell>
          <cell r="C41">
            <v>41</v>
          </cell>
        </row>
        <row r="44">
          <cell r="B44">
            <v>5</v>
          </cell>
          <cell r="C44">
            <v>11</v>
          </cell>
        </row>
        <row r="45">
          <cell r="B45">
            <v>7</v>
          </cell>
          <cell r="C45">
            <v>15</v>
          </cell>
        </row>
        <row r="46">
          <cell r="B46">
            <v>1</v>
          </cell>
          <cell r="C46">
            <v>0</v>
          </cell>
        </row>
        <row r="47">
          <cell r="B47">
            <v>13</v>
          </cell>
          <cell r="C47">
            <v>26</v>
          </cell>
        </row>
        <row r="51">
          <cell r="B51">
            <v>77</v>
          </cell>
          <cell r="C51">
            <v>44</v>
          </cell>
        </row>
        <row r="52">
          <cell r="B52">
            <v>10</v>
          </cell>
          <cell r="C52">
            <v>33</v>
          </cell>
        </row>
        <row r="53">
          <cell r="B53">
            <v>18</v>
          </cell>
          <cell r="C53">
            <v>2</v>
          </cell>
        </row>
        <row r="54">
          <cell r="B54">
            <v>105</v>
          </cell>
          <cell r="C54">
            <v>79</v>
          </cell>
        </row>
        <row r="57">
          <cell r="B57">
            <v>29</v>
          </cell>
          <cell r="C57">
            <v>89</v>
          </cell>
        </row>
        <row r="58">
          <cell r="B58">
            <v>10</v>
          </cell>
          <cell r="C58">
            <v>7</v>
          </cell>
        </row>
        <row r="59">
          <cell r="B59">
            <v>9</v>
          </cell>
          <cell r="C59">
            <v>10</v>
          </cell>
        </row>
        <row r="60">
          <cell r="B60">
            <v>48</v>
          </cell>
          <cell r="C60">
            <v>106</v>
          </cell>
        </row>
        <row r="64">
          <cell r="B64">
            <v>25</v>
          </cell>
          <cell r="C64">
            <v>8</v>
          </cell>
        </row>
        <row r="65">
          <cell r="B65">
            <v>1</v>
          </cell>
          <cell r="C65">
            <v>4</v>
          </cell>
        </row>
        <row r="66">
          <cell r="B66">
            <v>0</v>
          </cell>
          <cell r="C66">
            <v>0</v>
          </cell>
        </row>
        <row r="67">
          <cell r="B67">
            <v>26</v>
          </cell>
          <cell r="C67">
            <v>12</v>
          </cell>
        </row>
        <row r="71">
          <cell r="B71">
            <v>73</v>
          </cell>
          <cell r="C71">
            <v>50</v>
          </cell>
        </row>
        <row r="72">
          <cell r="B72">
            <v>10</v>
          </cell>
          <cell r="C72">
            <v>2</v>
          </cell>
        </row>
        <row r="73">
          <cell r="B73">
            <v>0</v>
          </cell>
          <cell r="C73">
            <v>0</v>
          </cell>
        </row>
        <row r="74">
          <cell r="B74">
            <v>83</v>
          </cell>
          <cell r="C74">
            <v>52</v>
          </cell>
        </row>
        <row r="77">
          <cell r="B77">
            <v>1</v>
          </cell>
          <cell r="C77">
            <v>1</v>
          </cell>
        </row>
        <row r="78">
          <cell r="B78">
            <v>3</v>
          </cell>
          <cell r="C78">
            <v>13</v>
          </cell>
        </row>
        <row r="79">
          <cell r="B79">
            <v>5</v>
          </cell>
          <cell r="C79">
            <v>1</v>
          </cell>
        </row>
        <row r="80">
          <cell r="B80">
            <v>9</v>
          </cell>
          <cell r="C80">
            <v>15</v>
          </cell>
        </row>
        <row r="83">
          <cell r="B83">
            <v>8</v>
          </cell>
          <cell r="C83">
            <v>12</v>
          </cell>
        </row>
        <row r="84">
          <cell r="B84">
            <v>4</v>
          </cell>
          <cell r="C84">
            <v>6</v>
          </cell>
        </row>
        <row r="85">
          <cell r="B85">
            <v>0</v>
          </cell>
          <cell r="C85">
            <v>0</v>
          </cell>
        </row>
        <row r="86">
          <cell r="B86">
            <v>12</v>
          </cell>
          <cell r="C86">
            <v>18</v>
          </cell>
        </row>
        <row r="89">
          <cell r="B89">
            <v>11</v>
          </cell>
          <cell r="C89">
            <v>0</v>
          </cell>
        </row>
        <row r="90">
          <cell r="B90">
            <v>0</v>
          </cell>
          <cell r="C90">
            <v>0</v>
          </cell>
        </row>
        <row r="91">
          <cell r="B91">
            <v>0</v>
          </cell>
          <cell r="C91">
            <v>0</v>
          </cell>
        </row>
        <row r="92">
          <cell r="B92">
            <v>11</v>
          </cell>
          <cell r="C92">
            <v>0</v>
          </cell>
        </row>
        <row r="95">
          <cell r="B95">
            <v>0</v>
          </cell>
          <cell r="C95">
            <v>0</v>
          </cell>
        </row>
        <row r="96">
          <cell r="B96">
            <v>10</v>
          </cell>
          <cell r="C96">
            <v>8</v>
          </cell>
        </row>
        <row r="97">
          <cell r="B97">
            <v>10</v>
          </cell>
          <cell r="C97">
            <v>8</v>
          </cell>
        </row>
        <row r="100">
          <cell r="B100">
            <v>2</v>
          </cell>
          <cell r="C100">
            <v>0</v>
          </cell>
        </row>
        <row r="101">
          <cell r="B101">
            <v>22</v>
          </cell>
          <cell r="C101">
            <v>13</v>
          </cell>
        </row>
        <row r="102">
          <cell r="B102">
            <v>24</v>
          </cell>
          <cell r="C102">
            <v>13</v>
          </cell>
        </row>
        <row r="106">
          <cell r="B106">
            <v>12</v>
          </cell>
          <cell r="C106">
            <v>0</v>
          </cell>
        </row>
        <row r="107">
          <cell r="B107">
            <v>2</v>
          </cell>
          <cell r="C107">
            <v>0</v>
          </cell>
        </row>
        <row r="108">
          <cell r="C108">
            <v>0</v>
          </cell>
        </row>
        <row r="109">
          <cell r="B109">
            <v>14</v>
          </cell>
          <cell r="C109">
            <v>0</v>
          </cell>
        </row>
        <row r="113">
          <cell r="B113">
            <v>17</v>
          </cell>
          <cell r="C113">
            <v>29</v>
          </cell>
        </row>
        <row r="114">
          <cell r="B114">
            <v>1</v>
          </cell>
          <cell r="C114">
            <v>0</v>
          </cell>
        </row>
        <row r="115">
          <cell r="B115">
            <v>18</v>
          </cell>
          <cell r="C115">
            <v>29</v>
          </cell>
        </row>
        <row r="128">
          <cell r="B128">
            <v>0</v>
          </cell>
          <cell r="C128">
            <v>0</v>
          </cell>
        </row>
        <row r="129">
          <cell r="B129">
            <v>601</v>
          </cell>
          <cell r="C129">
            <v>677</v>
          </cell>
        </row>
        <row r="130">
          <cell r="B130">
            <v>601</v>
          </cell>
          <cell r="C130">
            <v>677</v>
          </cell>
        </row>
        <row r="133">
          <cell r="B133">
            <v>472</v>
          </cell>
          <cell r="C133">
            <v>553</v>
          </cell>
        </row>
        <row r="134">
          <cell r="B134">
            <v>0</v>
          </cell>
          <cell r="C134">
            <v>0</v>
          </cell>
        </row>
        <row r="135">
          <cell r="B135">
            <v>472</v>
          </cell>
          <cell r="C135">
            <v>553</v>
          </cell>
        </row>
        <row r="141">
          <cell r="B141">
            <v>91</v>
          </cell>
          <cell r="C141">
            <v>38</v>
          </cell>
        </row>
        <row r="142">
          <cell r="B142">
            <v>0</v>
          </cell>
          <cell r="C142">
            <v>2</v>
          </cell>
        </row>
        <row r="143">
          <cell r="B143">
            <v>91</v>
          </cell>
          <cell r="C143">
            <v>40</v>
          </cell>
        </row>
        <row r="148">
          <cell r="B148">
            <v>29</v>
          </cell>
          <cell r="C148">
            <v>10</v>
          </cell>
        </row>
        <row r="149">
          <cell r="B149">
            <v>0</v>
          </cell>
          <cell r="C149">
            <v>0</v>
          </cell>
        </row>
        <row r="150">
          <cell r="B150">
            <v>29</v>
          </cell>
          <cell r="C150">
            <v>10</v>
          </cell>
        </row>
        <row r="155">
          <cell r="B155">
            <v>252</v>
          </cell>
          <cell r="C155">
            <v>150</v>
          </cell>
        </row>
        <row r="156">
          <cell r="B156">
            <v>0</v>
          </cell>
          <cell r="C156">
            <v>0</v>
          </cell>
        </row>
        <row r="157">
          <cell r="B157">
            <v>5027</v>
          </cell>
          <cell r="C157">
            <v>2075</v>
          </cell>
        </row>
        <row r="158">
          <cell r="B158">
            <v>3</v>
          </cell>
          <cell r="C158">
            <v>44</v>
          </cell>
        </row>
        <row r="159">
          <cell r="B159">
            <v>0</v>
          </cell>
          <cell r="C159">
            <v>53</v>
          </cell>
        </row>
      </sheetData>
      <sheetData sheetId="7">
        <row r="8">
          <cell r="B8">
            <v>1457</v>
          </cell>
          <cell r="C8">
            <v>436</v>
          </cell>
          <cell r="D8">
            <v>949</v>
          </cell>
          <cell r="E8">
            <v>298</v>
          </cell>
          <cell r="F8">
            <v>325</v>
          </cell>
          <cell r="G8">
            <v>142</v>
          </cell>
          <cell r="H8">
            <v>209</v>
          </cell>
          <cell r="I8">
            <v>82</v>
          </cell>
        </row>
        <row r="10">
          <cell r="B10">
            <v>1497</v>
          </cell>
          <cell r="C10">
            <v>937</v>
          </cell>
          <cell r="D10">
            <v>1860</v>
          </cell>
          <cell r="E10">
            <v>766</v>
          </cell>
          <cell r="F10">
            <v>789</v>
          </cell>
          <cell r="G10">
            <v>291</v>
          </cell>
          <cell r="H10">
            <v>200</v>
          </cell>
          <cell r="I10">
            <v>168</v>
          </cell>
        </row>
        <row r="12">
          <cell r="B12">
            <v>382</v>
          </cell>
          <cell r="C12">
            <v>104</v>
          </cell>
          <cell r="D12">
            <v>631</v>
          </cell>
          <cell r="E12">
            <v>110</v>
          </cell>
          <cell r="F12">
            <v>19</v>
          </cell>
          <cell r="G12">
            <v>108</v>
          </cell>
          <cell r="H12">
            <v>15</v>
          </cell>
          <cell r="I12">
            <v>47</v>
          </cell>
        </row>
        <row r="14">
          <cell r="B14">
            <v>4109</v>
          </cell>
          <cell r="C14">
            <v>1348</v>
          </cell>
          <cell r="D14">
            <v>1431</v>
          </cell>
          <cell r="E14">
            <v>714</v>
          </cell>
          <cell r="F14">
            <v>746</v>
          </cell>
          <cell r="G14">
            <v>292</v>
          </cell>
          <cell r="H14">
            <v>276</v>
          </cell>
          <cell r="I14">
            <v>179</v>
          </cell>
        </row>
        <row r="15">
          <cell r="B15">
            <v>206</v>
          </cell>
          <cell r="C15">
            <v>38</v>
          </cell>
          <cell r="E15">
            <v>25</v>
          </cell>
          <cell r="F15">
            <v>38</v>
          </cell>
          <cell r="G15">
            <v>9</v>
          </cell>
          <cell r="H15">
            <v>7</v>
          </cell>
          <cell r="I15">
            <v>2</v>
          </cell>
        </row>
        <row r="16">
          <cell r="B16">
            <v>1139</v>
          </cell>
          <cell r="C16">
            <v>277</v>
          </cell>
          <cell r="E16">
            <v>208</v>
          </cell>
          <cell r="F16">
            <v>224</v>
          </cell>
          <cell r="G16">
            <v>79</v>
          </cell>
          <cell r="H16">
            <v>74</v>
          </cell>
          <cell r="I16">
            <v>6</v>
          </cell>
        </row>
        <row r="17">
          <cell r="B17">
            <v>611</v>
          </cell>
          <cell r="C17">
            <v>73</v>
          </cell>
          <cell r="E17">
            <v>104</v>
          </cell>
          <cell r="F17">
            <v>131</v>
          </cell>
          <cell r="G17">
            <v>15</v>
          </cell>
          <cell r="H17">
            <v>20</v>
          </cell>
          <cell r="I17">
            <v>27</v>
          </cell>
        </row>
        <row r="18">
          <cell r="B18">
            <v>124</v>
          </cell>
          <cell r="D18">
            <v>264</v>
          </cell>
          <cell r="F18">
            <v>27</v>
          </cell>
          <cell r="G18">
            <v>2</v>
          </cell>
          <cell r="I18">
            <v>4</v>
          </cell>
        </row>
        <row r="19">
          <cell r="B19">
            <v>142</v>
          </cell>
          <cell r="C19">
            <v>62</v>
          </cell>
          <cell r="D19">
            <v>50</v>
          </cell>
          <cell r="E19">
            <v>48</v>
          </cell>
          <cell r="F19">
            <v>26</v>
          </cell>
          <cell r="G19">
            <v>15</v>
          </cell>
          <cell r="H19">
            <v>10</v>
          </cell>
          <cell r="I19">
            <v>11</v>
          </cell>
        </row>
        <row r="20">
          <cell r="B20">
            <v>402</v>
          </cell>
          <cell r="C20">
            <v>11</v>
          </cell>
          <cell r="D20">
            <v>176</v>
          </cell>
          <cell r="E20">
            <v>6</v>
          </cell>
          <cell r="G20">
            <v>7</v>
          </cell>
          <cell r="H20">
            <v>2</v>
          </cell>
        </row>
        <row r="21">
          <cell r="B21">
            <v>298</v>
          </cell>
          <cell r="F21">
            <v>4</v>
          </cell>
          <cell r="G21">
            <v>10</v>
          </cell>
          <cell r="H21">
            <v>6</v>
          </cell>
          <cell r="I21">
            <v>6</v>
          </cell>
        </row>
        <row r="22">
          <cell r="B22">
            <v>80</v>
          </cell>
          <cell r="C22">
            <v>25</v>
          </cell>
          <cell r="D22">
            <v>8</v>
          </cell>
          <cell r="E22">
            <v>26</v>
          </cell>
          <cell r="F22">
            <v>6</v>
          </cell>
          <cell r="G22">
            <v>12</v>
          </cell>
          <cell r="H22">
            <v>16</v>
          </cell>
          <cell r="I22">
            <v>6</v>
          </cell>
        </row>
        <row r="23">
          <cell r="B23">
            <v>324</v>
          </cell>
          <cell r="C23">
            <v>304</v>
          </cell>
          <cell r="D23">
            <v>331</v>
          </cell>
          <cell r="E23">
            <v>76</v>
          </cell>
          <cell r="F23">
            <v>61</v>
          </cell>
          <cell r="G23">
            <v>15</v>
          </cell>
          <cell r="H23">
            <v>48</v>
          </cell>
          <cell r="I23">
            <v>62</v>
          </cell>
        </row>
        <row r="24">
          <cell r="C24">
            <v>3</v>
          </cell>
          <cell r="D24">
            <v>2</v>
          </cell>
          <cell r="E24">
            <v>2</v>
          </cell>
          <cell r="F24">
            <v>1</v>
          </cell>
          <cell r="H24">
            <v>2</v>
          </cell>
        </row>
        <row r="25">
          <cell r="B25">
            <v>41</v>
          </cell>
          <cell r="C25">
            <v>6</v>
          </cell>
          <cell r="E25">
            <v>9</v>
          </cell>
          <cell r="F25">
            <v>23</v>
          </cell>
        </row>
        <row r="26">
          <cell r="D26">
            <v>1</v>
          </cell>
        </row>
        <row r="27">
          <cell r="C27">
            <v>20</v>
          </cell>
          <cell r="F27">
            <v>3</v>
          </cell>
        </row>
        <row r="28">
          <cell r="B28">
            <v>252</v>
          </cell>
          <cell r="C28">
            <v>273</v>
          </cell>
          <cell r="D28">
            <v>215</v>
          </cell>
          <cell r="E28">
            <v>68</v>
          </cell>
          <cell r="F28">
            <v>66</v>
          </cell>
          <cell r="G28">
            <v>51</v>
          </cell>
          <cell r="H28">
            <v>43</v>
          </cell>
          <cell r="I28">
            <v>46</v>
          </cell>
        </row>
        <row r="29">
          <cell r="B29">
            <v>152</v>
          </cell>
          <cell r="C29">
            <v>40</v>
          </cell>
          <cell r="D29">
            <v>3</v>
          </cell>
          <cell r="E29">
            <v>21</v>
          </cell>
          <cell r="F29">
            <v>14</v>
          </cell>
          <cell r="G29">
            <v>1</v>
          </cell>
          <cell r="I29">
            <v>1</v>
          </cell>
        </row>
        <row r="30">
          <cell r="B30">
            <v>229</v>
          </cell>
          <cell r="C30">
            <v>25</v>
          </cell>
          <cell r="D30">
            <v>41</v>
          </cell>
          <cell r="E30">
            <v>23</v>
          </cell>
          <cell r="F30">
            <v>27</v>
          </cell>
          <cell r="G30">
            <v>11</v>
          </cell>
          <cell r="H30">
            <v>12</v>
          </cell>
          <cell r="I30">
            <v>4</v>
          </cell>
        </row>
        <row r="31">
          <cell r="B31">
            <v>109</v>
          </cell>
          <cell r="C31">
            <v>6</v>
          </cell>
          <cell r="D31">
            <v>58</v>
          </cell>
          <cell r="E31">
            <v>31</v>
          </cell>
          <cell r="F31">
            <v>48</v>
          </cell>
          <cell r="G31">
            <v>21</v>
          </cell>
          <cell r="H31">
            <v>3</v>
          </cell>
          <cell r="I31">
            <v>4</v>
          </cell>
        </row>
        <row r="32">
          <cell r="C32">
            <v>185</v>
          </cell>
          <cell r="D32">
            <v>282</v>
          </cell>
          <cell r="E32">
            <v>67</v>
          </cell>
          <cell r="F32">
            <v>47</v>
          </cell>
          <cell r="G32">
            <v>44</v>
          </cell>
          <cell r="H32">
            <v>33</v>
          </cell>
        </row>
        <row r="43">
          <cell r="B43">
            <v>254</v>
          </cell>
          <cell r="C43">
            <v>255</v>
          </cell>
          <cell r="D43">
            <v>191</v>
          </cell>
          <cell r="E43">
            <v>148</v>
          </cell>
          <cell r="F43">
            <v>313</v>
          </cell>
          <cell r="G43">
            <v>710</v>
          </cell>
          <cell r="H43">
            <v>81</v>
          </cell>
          <cell r="I43">
            <v>481</v>
          </cell>
        </row>
        <row r="45">
          <cell r="B45">
            <v>164</v>
          </cell>
          <cell r="C45">
            <v>137</v>
          </cell>
          <cell r="D45">
            <v>250</v>
          </cell>
          <cell r="E45">
            <v>143</v>
          </cell>
          <cell r="F45">
            <v>399</v>
          </cell>
          <cell r="G45">
            <v>181</v>
          </cell>
          <cell r="H45">
            <v>81</v>
          </cell>
          <cell r="I45">
            <v>250</v>
          </cell>
        </row>
        <row r="47">
          <cell r="B47">
            <v>38</v>
          </cell>
          <cell r="C47">
            <v>10</v>
          </cell>
          <cell r="D47">
            <v>38</v>
          </cell>
          <cell r="E47">
            <v>17</v>
          </cell>
          <cell r="F47">
            <v>151</v>
          </cell>
          <cell r="G47">
            <v>45</v>
          </cell>
          <cell r="H47">
            <v>9</v>
          </cell>
          <cell r="I47">
            <v>12</v>
          </cell>
        </row>
        <row r="49">
          <cell r="B49">
            <v>208</v>
          </cell>
          <cell r="C49">
            <v>241</v>
          </cell>
          <cell r="D49">
            <v>372</v>
          </cell>
          <cell r="E49">
            <v>312</v>
          </cell>
          <cell r="F49">
            <v>335</v>
          </cell>
          <cell r="G49">
            <v>349</v>
          </cell>
          <cell r="H49">
            <v>83</v>
          </cell>
          <cell r="I49">
            <v>312</v>
          </cell>
        </row>
        <row r="50">
          <cell r="B50">
            <v>5</v>
          </cell>
          <cell r="C50">
            <v>5</v>
          </cell>
          <cell r="D50">
            <v>2</v>
          </cell>
          <cell r="E50">
            <v>7</v>
          </cell>
          <cell r="F50">
            <v>5</v>
          </cell>
          <cell r="G50">
            <v>7</v>
          </cell>
          <cell r="H50">
            <v>1</v>
          </cell>
          <cell r="I50">
            <v>18</v>
          </cell>
        </row>
        <row r="51">
          <cell r="B51">
            <v>40</v>
          </cell>
          <cell r="C51">
            <v>17</v>
          </cell>
          <cell r="D51">
            <v>100</v>
          </cell>
          <cell r="E51">
            <v>132</v>
          </cell>
          <cell r="F51">
            <v>90</v>
          </cell>
          <cell r="G51">
            <v>59</v>
          </cell>
          <cell r="H51">
            <v>16</v>
          </cell>
          <cell r="I51">
            <v>57</v>
          </cell>
        </row>
        <row r="52">
          <cell r="B52">
            <v>3</v>
          </cell>
          <cell r="C52">
            <v>56</v>
          </cell>
          <cell r="D52">
            <v>29</v>
          </cell>
          <cell r="E52">
            <v>5</v>
          </cell>
          <cell r="F52">
            <v>55</v>
          </cell>
          <cell r="G52">
            <v>39</v>
          </cell>
          <cell r="H52">
            <v>9</v>
          </cell>
          <cell r="I52">
            <v>6</v>
          </cell>
        </row>
        <row r="53">
          <cell r="B53">
            <v>25</v>
          </cell>
          <cell r="D53">
            <v>11</v>
          </cell>
          <cell r="E53">
            <v>5</v>
          </cell>
          <cell r="F53">
            <v>4</v>
          </cell>
          <cell r="G53">
            <v>2</v>
          </cell>
          <cell r="I53">
            <v>100</v>
          </cell>
        </row>
        <row r="54">
          <cell r="B54">
            <v>3</v>
          </cell>
          <cell r="C54">
            <v>21</v>
          </cell>
          <cell r="D54">
            <v>16</v>
          </cell>
          <cell r="E54">
            <v>19</v>
          </cell>
          <cell r="F54">
            <v>3</v>
          </cell>
          <cell r="G54">
            <v>7</v>
          </cell>
          <cell r="H54">
            <v>12</v>
          </cell>
          <cell r="I54">
            <v>22</v>
          </cell>
        </row>
        <row r="55">
          <cell r="B55">
            <v>8</v>
          </cell>
          <cell r="C55">
            <v>6</v>
          </cell>
          <cell r="D55">
            <v>29</v>
          </cell>
          <cell r="G55">
            <v>2</v>
          </cell>
          <cell r="H55">
            <v>1</v>
          </cell>
          <cell r="I55">
            <v>8</v>
          </cell>
        </row>
        <row r="56">
          <cell r="B56">
            <v>5</v>
          </cell>
          <cell r="C56">
            <v>38</v>
          </cell>
          <cell r="D56">
            <v>16</v>
          </cell>
          <cell r="E56">
            <v>8</v>
          </cell>
          <cell r="G56">
            <v>1</v>
          </cell>
          <cell r="H56">
            <v>1</v>
          </cell>
          <cell r="I56">
            <v>10</v>
          </cell>
        </row>
        <row r="57">
          <cell r="B57">
            <v>12</v>
          </cell>
          <cell r="C57">
            <v>7</v>
          </cell>
          <cell r="D57">
            <v>4</v>
          </cell>
          <cell r="E57">
            <v>2</v>
          </cell>
          <cell r="G57">
            <v>7</v>
          </cell>
          <cell r="I57">
            <v>1</v>
          </cell>
        </row>
        <row r="58">
          <cell r="B58">
            <v>25</v>
          </cell>
          <cell r="C58">
            <v>29</v>
          </cell>
          <cell r="D58">
            <v>47</v>
          </cell>
          <cell r="E58">
            <v>15</v>
          </cell>
          <cell r="F58">
            <v>100</v>
          </cell>
          <cell r="G58">
            <v>97</v>
          </cell>
          <cell r="H58">
            <v>11</v>
          </cell>
          <cell r="I58">
            <v>29</v>
          </cell>
        </row>
        <row r="59">
          <cell r="D59">
            <v>1</v>
          </cell>
          <cell r="F59">
            <v>1</v>
          </cell>
          <cell r="I59">
            <v>1</v>
          </cell>
        </row>
        <row r="60">
          <cell r="B60">
            <v>22</v>
          </cell>
          <cell r="C60">
            <v>3</v>
          </cell>
          <cell r="D60">
            <v>20</v>
          </cell>
          <cell r="E60">
            <v>1</v>
          </cell>
          <cell r="F60">
            <v>2</v>
          </cell>
          <cell r="G60">
            <v>6</v>
          </cell>
          <cell r="I60">
            <v>4</v>
          </cell>
        </row>
        <row r="61">
          <cell r="B61">
            <v>9</v>
          </cell>
          <cell r="E61">
            <v>2</v>
          </cell>
          <cell r="G61">
            <v>56</v>
          </cell>
        </row>
        <row r="62">
          <cell r="B62">
            <v>5</v>
          </cell>
          <cell r="D62">
            <v>1</v>
          </cell>
        </row>
        <row r="63">
          <cell r="B63">
            <v>35</v>
          </cell>
          <cell r="C63">
            <v>15</v>
          </cell>
          <cell r="D63">
            <v>58</v>
          </cell>
          <cell r="E63">
            <v>6</v>
          </cell>
          <cell r="F63">
            <v>47</v>
          </cell>
          <cell r="G63">
            <v>45</v>
          </cell>
          <cell r="H63">
            <v>19</v>
          </cell>
          <cell r="I63">
            <v>27</v>
          </cell>
        </row>
        <row r="64">
          <cell r="B64">
            <v>2</v>
          </cell>
          <cell r="C64">
            <v>39</v>
          </cell>
          <cell r="D64">
            <v>9</v>
          </cell>
          <cell r="E64">
            <v>5</v>
          </cell>
          <cell r="F64">
            <v>3</v>
          </cell>
          <cell r="G64">
            <v>15</v>
          </cell>
          <cell r="H64">
            <v>4</v>
          </cell>
        </row>
        <row r="65">
          <cell r="B65">
            <v>7</v>
          </cell>
          <cell r="C65">
            <v>3</v>
          </cell>
          <cell r="D65">
            <v>18</v>
          </cell>
          <cell r="E65">
            <v>15</v>
          </cell>
          <cell r="F65">
            <v>7</v>
          </cell>
          <cell r="G65">
            <v>3</v>
          </cell>
          <cell r="H65">
            <v>4</v>
          </cell>
          <cell r="I65">
            <v>12</v>
          </cell>
        </row>
        <row r="66">
          <cell r="B66">
            <v>2</v>
          </cell>
          <cell r="C66">
            <v>2</v>
          </cell>
          <cell r="D66">
            <v>11</v>
          </cell>
          <cell r="E66">
            <v>3</v>
          </cell>
          <cell r="F66">
            <v>18</v>
          </cell>
          <cell r="G66">
            <v>3</v>
          </cell>
          <cell r="H66">
            <v>5</v>
          </cell>
          <cell r="I66">
            <v>17</v>
          </cell>
        </row>
        <row r="67">
          <cell r="E67">
            <v>87</v>
          </cell>
        </row>
      </sheetData>
      <sheetData sheetId="8">
        <row r="6">
          <cell r="B6">
            <v>119</v>
          </cell>
          <cell r="C6">
            <v>226</v>
          </cell>
          <cell r="D6">
            <v>63</v>
          </cell>
          <cell r="E6">
            <v>59</v>
          </cell>
          <cell r="F6">
            <v>40</v>
          </cell>
          <cell r="G6">
            <v>10</v>
          </cell>
          <cell r="H6">
            <v>21</v>
          </cell>
        </row>
        <row r="9">
          <cell r="B9">
            <v>57</v>
          </cell>
          <cell r="C9">
            <v>35</v>
          </cell>
          <cell r="D9">
            <v>18</v>
          </cell>
          <cell r="E9">
            <v>1</v>
          </cell>
          <cell r="F9">
            <v>7</v>
          </cell>
          <cell r="G9">
            <v>0</v>
          </cell>
          <cell r="H9">
            <v>4</v>
          </cell>
        </row>
        <row r="10">
          <cell r="B10">
            <v>57</v>
          </cell>
          <cell r="C10">
            <v>26</v>
          </cell>
          <cell r="D10">
            <v>6</v>
          </cell>
          <cell r="E10">
            <v>1</v>
          </cell>
          <cell r="F10">
            <v>4</v>
          </cell>
          <cell r="H10">
            <v>4</v>
          </cell>
        </row>
        <row r="11">
          <cell r="C11">
            <v>9</v>
          </cell>
          <cell r="D11">
            <v>12</v>
          </cell>
          <cell r="F11">
            <v>3</v>
          </cell>
          <cell r="H11">
            <v>0</v>
          </cell>
        </row>
        <row r="12">
          <cell r="H12">
            <v>0</v>
          </cell>
        </row>
        <row r="15">
          <cell r="B15">
            <v>83</v>
          </cell>
          <cell r="C15">
            <v>165</v>
          </cell>
          <cell r="D15">
            <v>44</v>
          </cell>
          <cell r="E15">
            <v>56</v>
          </cell>
          <cell r="F15">
            <v>32</v>
          </cell>
          <cell r="G15">
            <v>9</v>
          </cell>
          <cell r="H15">
            <v>21</v>
          </cell>
        </row>
        <row r="16">
          <cell r="B16">
            <v>46</v>
          </cell>
          <cell r="C16">
            <v>61</v>
          </cell>
          <cell r="D16">
            <v>36</v>
          </cell>
          <cell r="E16">
            <v>14</v>
          </cell>
          <cell r="F16">
            <v>10</v>
          </cell>
          <cell r="H16">
            <v>4</v>
          </cell>
        </row>
        <row r="17">
          <cell r="B17">
            <v>37</v>
          </cell>
          <cell r="C17">
            <v>91</v>
          </cell>
          <cell r="D17">
            <v>8</v>
          </cell>
          <cell r="E17">
            <v>42</v>
          </cell>
          <cell r="F17">
            <v>22</v>
          </cell>
          <cell r="G17">
            <v>9</v>
          </cell>
          <cell r="H17">
            <v>17</v>
          </cell>
        </row>
        <row r="18">
          <cell r="C18">
            <v>1</v>
          </cell>
        </row>
        <row r="19">
          <cell r="C19">
            <v>12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2</v>
          </cell>
          <cell r="F21">
            <v>2</v>
          </cell>
          <cell r="G21">
            <v>0</v>
          </cell>
          <cell r="H21">
            <v>0</v>
          </cell>
        </row>
        <row r="22">
          <cell r="E22">
            <v>2</v>
          </cell>
          <cell r="F22">
            <v>2</v>
          </cell>
        </row>
        <row r="25">
          <cell r="B25">
            <v>60</v>
          </cell>
          <cell r="C25">
            <v>499</v>
          </cell>
          <cell r="D25">
            <v>100</v>
          </cell>
          <cell r="E25">
            <v>65</v>
          </cell>
          <cell r="F25">
            <v>56</v>
          </cell>
          <cell r="G25">
            <v>7</v>
          </cell>
          <cell r="H25">
            <v>18</v>
          </cell>
        </row>
        <row r="27">
          <cell r="B27">
            <v>11</v>
          </cell>
          <cell r="C27">
            <v>98</v>
          </cell>
          <cell r="D27">
            <v>22</v>
          </cell>
          <cell r="E27">
            <v>30</v>
          </cell>
          <cell r="F27">
            <v>0</v>
          </cell>
          <cell r="H27">
            <v>8</v>
          </cell>
        </row>
        <row r="29">
          <cell r="B29">
            <v>6</v>
          </cell>
          <cell r="D29">
            <v>2</v>
          </cell>
        </row>
        <row r="35">
          <cell r="B35">
            <v>57</v>
          </cell>
          <cell r="C35">
            <v>188</v>
          </cell>
          <cell r="D35">
            <v>74</v>
          </cell>
          <cell r="E35">
            <v>63</v>
          </cell>
          <cell r="F35">
            <v>37</v>
          </cell>
          <cell r="G35">
            <v>3</v>
          </cell>
          <cell r="H35">
            <v>33</v>
          </cell>
        </row>
        <row r="36">
          <cell r="B36">
            <v>40</v>
          </cell>
          <cell r="C36">
            <v>55</v>
          </cell>
          <cell r="D36">
            <v>26</v>
          </cell>
          <cell r="E36">
            <v>5</v>
          </cell>
          <cell r="F36">
            <v>9</v>
          </cell>
          <cell r="H36">
            <v>2</v>
          </cell>
        </row>
        <row r="37">
          <cell r="C37">
            <v>15</v>
          </cell>
          <cell r="D37">
            <v>9</v>
          </cell>
          <cell r="E37">
            <v>2</v>
          </cell>
          <cell r="F37">
            <v>7</v>
          </cell>
          <cell r="H37">
            <v>1</v>
          </cell>
        </row>
        <row r="38">
          <cell r="D38">
            <v>5</v>
          </cell>
        </row>
        <row r="39">
          <cell r="C39">
            <v>1</v>
          </cell>
          <cell r="D39">
            <v>2</v>
          </cell>
        </row>
        <row r="40">
          <cell r="C40">
            <v>1</v>
          </cell>
          <cell r="D40">
            <v>2</v>
          </cell>
          <cell r="F40">
            <v>1</v>
          </cell>
        </row>
        <row r="41">
          <cell r="C41">
            <v>7</v>
          </cell>
          <cell r="D41">
            <v>1</v>
          </cell>
          <cell r="E41">
            <v>9</v>
          </cell>
          <cell r="H41">
            <v>14</v>
          </cell>
        </row>
        <row r="42">
          <cell r="B42">
            <v>9</v>
          </cell>
          <cell r="C42">
            <v>102</v>
          </cell>
          <cell r="D42">
            <v>15</v>
          </cell>
          <cell r="E42">
            <v>26</v>
          </cell>
          <cell r="F42">
            <v>16</v>
          </cell>
          <cell r="G42">
            <v>1</v>
          </cell>
          <cell r="H42">
            <v>7</v>
          </cell>
        </row>
        <row r="43">
          <cell r="B43">
            <v>8</v>
          </cell>
          <cell r="C43">
            <v>7</v>
          </cell>
          <cell r="D43">
            <v>14</v>
          </cell>
          <cell r="E43">
            <v>21</v>
          </cell>
          <cell r="F43">
            <v>4</v>
          </cell>
          <cell r="G43">
            <v>2</v>
          </cell>
          <cell r="H43">
            <v>3</v>
          </cell>
        </row>
        <row r="44">
          <cell r="H44">
            <v>6</v>
          </cell>
        </row>
        <row r="46">
          <cell r="B46">
            <v>18</v>
          </cell>
          <cell r="C46">
            <v>87</v>
          </cell>
          <cell r="D46">
            <v>25</v>
          </cell>
          <cell r="E46">
            <v>51</v>
          </cell>
          <cell r="F46">
            <v>39</v>
          </cell>
          <cell r="G46">
            <v>2</v>
          </cell>
          <cell r="H46">
            <v>10</v>
          </cell>
        </row>
        <row r="48">
          <cell r="B48">
            <v>15</v>
          </cell>
          <cell r="C48">
            <v>86</v>
          </cell>
          <cell r="D48">
            <v>24</v>
          </cell>
          <cell r="E48">
            <v>42</v>
          </cell>
          <cell r="F48">
            <v>23</v>
          </cell>
          <cell r="G48">
            <v>0</v>
          </cell>
          <cell r="H48">
            <v>8</v>
          </cell>
        </row>
        <row r="50">
          <cell r="B50">
            <v>3</v>
          </cell>
          <cell r="C50">
            <v>53</v>
          </cell>
          <cell r="D50">
            <v>10</v>
          </cell>
          <cell r="E50">
            <v>16</v>
          </cell>
          <cell r="F50">
            <v>8</v>
          </cell>
          <cell r="G50">
            <v>0</v>
          </cell>
          <cell r="H50">
            <v>5</v>
          </cell>
        </row>
        <row r="51">
          <cell r="B51">
            <v>12</v>
          </cell>
          <cell r="C51">
            <v>33</v>
          </cell>
          <cell r="D51">
            <v>14</v>
          </cell>
          <cell r="E51">
            <v>26</v>
          </cell>
          <cell r="F51">
            <v>15</v>
          </cell>
          <cell r="G51">
            <v>0</v>
          </cell>
          <cell r="H51">
            <v>3</v>
          </cell>
        </row>
        <row r="53">
          <cell r="B53">
            <v>1</v>
          </cell>
          <cell r="D53">
            <v>1</v>
          </cell>
          <cell r="E53">
            <v>7</v>
          </cell>
          <cell r="F53">
            <v>1</v>
          </cell>
          <cell r="H53">
            <v>2</v>
          </cell>
        </row>
        <row r="54">
          <cell r="B54">
            <v>2</v>
          </cell>
          <cell r="C54">
            <v>1</v>
          </cell>
          <cell r="E54">
            <v>2</v>
          </cell>
          <cell r="F54">
            <v>15</v>
          </cell>
          <cell r="G54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dos. Civil-lab-15"/>
      <sheetName val="Jdos. Correc. e Instr.-15"/>
      <sheetName val="Cám. Civ.-Penal-Lab.-Casac-15"/>
      <sheetName val="Cám.Contenc.-15"/>
      <sheetName val="Jdos. Paz-15"/>
      <sheetName val="Jdos. Flia y Men.-15"/>
      <sheetName val="Jdos. Ejecuc y Penas"/>
      <sheetName val="Jdos. Garantías"/>
      <sheetName val="Trib. de Juicios y Apel."/>
    </sheetNames>
    <sheetDataSet>
      <sheetData sheetId="2">
        <row r="9">
          <cell r="B9">
            <v>0</v>
          </cell>
          <cell r="C9">
            <v>15</v>
          </cell>
          <cell r="D9">
            <v>3</v>
          </cell>
        </row>
        <row r="10">
          <cell r="B10">
            <v>0</v>
          </cell>
          <cell r="C10">
            <v>13</v>
          </cell>
          <cell r="D10">
            <v>8</v>
          </cell>
        </row>
        <row r="13">
          <cell r="B13">
            <v>0</v>
          </cell>
          <cell r="C13">
            <v>28</v>
          </cell>
          <cell r="D13">
            <v>11</v>
          </cell>
        </row>
        <row r="20">
          <cell r="B20">
            <v>17</v>
          </cell>
          <cell r="C20">
            <v>15</v>
          </cell>
        </row>
        <row r="21">
          <cell r="B21">
            <v>16</v>
          </cell>
          <cell r="C21">
            <v>16</v>
          </cell>
        </row>
        <row r="24">
          <cell r="B24">
            <v>33</v>
          </cell>
          <cell r="C24">
            <v>31</v>
          </cell>
        </row>
        <row r="35">
          <cell r="B35">
            <v>91</v>
          </cell>
          <cell r="C35">
            <v>53</v>
          </cell>
          <cell r="D35">
            <v>42</v>
          </cell>
        </row>
        <row r="74">
          <cell r="B74">
            <v>88</v>
          </cell>
          <cell r="C74">
            <v>31</v>
          </cell>
          <cell r="D74">
            <v>80</v>
          </cell>
        </row>
        <row r="75">
          <cell r="B75">
            <v>84</v>
          </cell>
          <cell r="C75">
            <v>30</v>
          </cell>
          <cell r="D75">
            <v>83</v>
          </cell>
        </row>
        <row r="76">
          <cell r="B76">
            <v>83</v>
          </cell>
          <cell r="C76">
            <v>31</v>
          </cell>
          <cell r="D76">
            <v>75</v>
          </cell>
        </row>
        <row r="78">
          <cell r="B78">
            <v>255</v>
          </cell>
          <cell r="C78">
            <v>92</v>
          </cell>
          <cell r="D78">
            <v>238</v>
          </cell>
        </row>
        <row r="80">
          <cell r="B80">
            <v>154</v>
          </cell>
          <cell r="C80">
            <v>82</v>
          </cell>
          <cell r="D80">
            <v>146</v>
          </cell>
        </row>
        <row r="81">
          <cell r="B81">
            <v>74</v>
          </cell>
          <cell r="C81">
            <v>19</v>
          </cell>
          <cell r="D81">
            <v>51</v>
          </cell>
        </row>
        <row r="82">
          <cell r="B82">
            <v>67</v>
          </cell>
          <cell r="C82">
            <v>21</v>
          </cell>
          <cell r="D82">
            <v>64</v>
          </cell>
        </row>
        <row r="83">
          <cell r="B83">
            <v>79</v>
          </cell>
          <cell r="C83">
            <v>39</v>
          </cell>
          <cell r="D83">
            <v>39</v>
          </cell>
        </row>
        <row r="84">
          <cell r="B84">
            <v>374</v>
          </cell>
          <cell r="C84">
            <v>161</v>
          </cell>
          <cell r="D84">
            <v>300</v>
          </cell>
        </row>
        <row r="86">
          <cell r="B86">
            <v>629</v>
          </cell>
          <cell r="C86">
            <v>253</v>
          </cell>
          <cell r="D86">
            <v>538</v>
          </cell>
        </row>
        <row r="99">
          <cell r="B99">
            <v>42</v>
          </cell>
          <cell r="C99">
            <v>25</v>
          </cell>
          <cell r="D99">
            <v>14</v>
          </cell>
        </row>
        <row r="100">
          <cell r="B100">
            <v>38</v>
          </cell>
          <cell r="C100">
            <v>19</v>
          </cell>
          <cell r="D100">
            <v>15</v>
          </cell>
        </row>
        <row r="102">
          <cell r="B102">
            <v>80</v>
          </cell>
          <cell r="C102">
            <v>44</v>
          </cell>
          <cell r="D102">
            <v>29</v>
          </cell>
        </row>
        <row r="104">
          <cell r="B104">
            <v>115</v>
          </cell>
          <cell r="C104">
            <v>84</v>
          </cell>
          <cell r="D104">
            <v>30</v>
          </cell>
        </row>
        <row r="105">
          <cell r="B105">
            <v>66</v>
          </cell>
          <cell r="C105">
            <v>56</v>
          </cell>
          <cell r="D105">
            <v>61</v>
          </cell>
        </row>
        <row r="106">
          <cell r="B106">
            <v>73</v>
          </cell>
          <cell r="C106">
            <v>61</v>
          </cell>
          <cell r="D106">
            <v>37</v>
          </cell>
        </row>
        <row r="108">
          <cell r="B108">
            <v>254</v>
          </cell>
          <cell r="C108">
            <v>201</v>
          </cell>
          <cell r="D108">
            <v>128</v>
          </cell>
        </row>
        <row r="110">
          <cell r="B110">
            <v>334</v>
          </cell>
          <cell r="C110">
            <v>245</v>
          </cell>
          <cell r="D110">
            <v>157</v>
          </cell>
        </row>
      </sheetData>
      <sheetData sheetId="3">
        <row r="9">
          <cell r="B9">
            <v>15</v>
          </cell>
          <cell r="C9">
            <v>31</v>
          </cell>
          <cell r="D9">
            <v>83</v>
          </cell>
        </row>
        <row r="12">
          <cell r="B12">
            <v>15</v>
          </cell>
          <cell r="C12">
            <v>31</v>
          </cell>
          <cell r="D12">
            <v>83</v>
          </cell>
        </row>
        <row r="14">
          <cell r="B14">
            <v>19</v>
          </cell>
          <cell r="C14">
            <v>12</v>
          </cell>
          <cell r="D14">
            <v>126</v>
          </cell>
        </row>
        <row r="16">
          <cell r="B16">
            <v>19</v>
          </cell>
          <cell r="C16">
            <v>12</v>
          </cell>
          <cell r="D16">
            <v>126</v>
          </cell>
        </row>
        <row r="18">
          <cell r="B18">
            <v>34</v>
          </cell>
          <cell r="C18">
            <v>43</v>
          </cell>
          <cell r="D18">
            <v>209</v>
          </cell>
        </row>
      </sheetData>
      <sheetData sheetId="4">
        <row r="9">
          <cell r="B9">
            <v>472</v>
          </cell>
          <cell r="C9">
            <v>261</v>
          </cell>
          <cell r="D9">
            <v>0</v>
          </cell>
        </row>
        <row r="10">
          <cell r="B10">
            <v>327</v>
          </cell>
          <cell r="C10">
            <v>239</v>
          </cell>
          <cell r="D10">
            <v>14</v>
          </cell>
        </row>
        <row r="11">
          <cell r="B11">
            <v>73</v>
          </cell>
          <cell r="C11">
            <v>4</v>
          </cell>
          <cell r="D11">
            <v>70</v>
          </cell>
        </row>
        <row r="12">
          <cell r="B12">
            <v>79</v>
          </cell>
          <cell r="C12">
            <v>0</v>
          </cell>
          <cell r="D12">
            <v>79</v>
          </cell>
        </row>
        <row r="13">
          <cell r="B13">
            <v>10</v>
          </cell>
          <cell r="C13">
            <v>0</v>
          </cell>
          <cell r="D13">
            <v>10</v>
          </cell>
        </row>
        <row r="14">
          <cell r="B14">
            <v>154</v>
          </cell>
          <cell r="C14">
            <v>66</v>
          </cell>
          <cell r="D14">
            <v>2</v>
          </cell>
        </row>
        <row r="15">
          <cell r="B15">
            <v>626</v>
          </cell>
          <cell r="C15">
            <v>341</v>
          </cell>
          <cell r="D15">
            <v>1</v>
          </cell>
        </row>
        <row r="16">
          <cell r="B16">
            <v>148</v>
          </cell>
          <cell r="C16">
            <v>44</v>
          </cell>
          <cell r="D16">
            <v>14</v>
          </cell>
        </row>
        <row r="17">
          <cell r="B17">
            <v>16</v>
          </cell>
          <cell r="C17">
            <v>0</v>
          </cell>
          <cell r="D17">
            <v>16</v>
          </cell>
        </row>
        <row r="18">
          <cell r="B18">
            <v>679</v>
          </cell>
          <cell r="C18">
            <v>231</v>
          </cell>
          <cell r="D18">
            <v>111</v>
          </cell>
        </row>
        <row r="19">
          <cell r="B19">
            <v>100</v>
          </cell>
          <cell r="C19">
            <v>21</v>
          </cell>
          <cell r="D19">
            <v>46</v>
          </cell>
        </row>
        <row r="20">
          <cell r="B20">
            <v>147</v>
          </cell>
          <cell r="C20">
            <v>76</v>
          </cell>
          <cell r="D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</row>
        <row r="23">
          <cell r="B23">
            <v>102</v>
          </cell>
          <cell r="C23">
            <v>49</v>
          </cell>
          <cell r="D23">
            <v>40</v>
          </cell>
        </row>
        <row r="24">
          <cell r="B24">
            <v>118</v>
          </cell>
          <cell r="C24">
            <v>53</v>
          </cell>
          <cell r="D24">
            <v>2</v>
          </cell>
        </row>
        <row r="25">
          <cell r="B25">
            <v>28</v>
          </cell>
          <cell r="C25">
            <v>0</v>
          </cell>
          <cell r="D25">
            <v>0</v>
          </cell>
        </row>
        <row r="26">
          <cell r="B26">
            <v>27</v>
          </cell>
          <cell r="C26">
            <v>0</v>
          </cell>
          <cell r="D26">
            <v>21</v>
          </cell>
        </row>
        <row r="27">
          <cell r="B27">
            <v>0</v>
          </cell>
          <cell r="C27">
            <v>0</v>
          </cell>
          <cell r="D27">
            <v>0</v>
          </cell>
        </row>
        <row r="28">
          <cell r="B28">
            <v>12</v>
          </cell>
          <cell r="C28">
            <v>0</v>
          </cell>
          <cell r="D28">
            <v>5</v>
          </cell>
        </row>
        <row r="29">
          <cell r="B29">
            <v>175</v>
          </cell>
          <cell r="C29">
            <v>84</v>
          </cell>
          <cell r="D29">
            <v>455</v>
          </cell>
        </row>
        <row r="30">
          <cell r="B30">
            <v>358</v>
          </cell>
          <cell r="C30">
            <v>78</v>
          </cell>
          <cell r="D30">
            <v>21</v>
          </cell>
        </row>
        <row r="31">
          <cell r="B31">
            <v>17</v>
          </cell>
          <cell r="C31">
            <v>0</v>
          </cell>
          <cell r="D31">
            <v>0</v>
          </cell>
        </row>
        <row r="32">
          <cell r="B32">
            <v>32</v>
          </cell>
          <cell r="C32">
            <v>0</v>
          </cell>
          <cell r="D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</row>
        <row r="34">
          <cell r="B34">
            <v>3</v>
          </cell>
          <cell r="C34">
            <v>0</v>
          </cell>
          <cell r="D34">
            <v>0</v>
          </cell>
        </row>
        <row r="35">
          <cell r="B35">
            <v>8</v>
          </cell>
          <cell r="C35">
            <v>0</v>
          </cell>
          <cell r="D35">
            <v>0</v>
          </cell>
        </row>
        <row r="36">
          <cell r="B36">
            <v>88</v>
          </cell>
          <cell r="C36">
            <v>21</v>
          </cell>
          <cell r="D36">
            <v>0</v>
          </cell>
        </row>
        <row r="37">
          <cell r="B37">
            <v>5</v>
          </cell>
          <cell r="C37">
            <v>0</v>
          </cell>
          <cell r="D37">
            <v>0</v>
          </cell>
        </row>
        <row r="38">
          <cell r="B38">
            <v>10</v>
          </cell>
          <cell r="C38">
            <v>0</v>
          </cell>
          <cell r="D38">
            <v>0</v>
          </cell>
        </row>
        <row r="39">
          <cell r="B39">
            <v>18</v>
          </cell>
          <cell r="C39">
            <v>0</v>
          </cell>
          <cell r="D39">
            <v>18</v>
          </cell>
        </row>
        <row r="40">
          <cell r="B40">
            <v>0</v>
          </cell>
          <cell r="C40">
            <v>0</v>
          </cell>
          <cell r="D40">
            <v>5</v>
          </cell>
        </row>
        <row r="41">
          <cell r="B41">
            <v>48</v>
          </cell>
          <cell r="C41">
            <v>9</v>
          </cell>
          <cell r="D41">
            <v>82</v>
          </cell>
        </row>
        <row r="42">
          <cell r="B42">
            <v>146</v>
          </cell>
          <cell r="C42">
            <v>49</v>
          </cell>
          <cell r="D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</row>
        <row r="44">
          <cell r="B44">
            <v>21</v>
          </cell>
          <cell r="C44">
            <v>0</v>
          </cell>
          <cell r="D44">
            <v>21</v>
          </cell>
        </row>
        <row r="45">
          <cell r="B45">
            <v>48</v>
          </cell>
          <cell r="C45">
            <v>15</v>
          </cell>
          <cell r="D45">
            <v>0</v>
          </cell>
        </row>
        <row r="46">
          <cell r="B46">
            <v>46</v>
          </cell>
          <cell r="C46">
            <v>43</v>
          </cell>
          <cell r="D46">
            <v>4</v>
          </cell>
        </row>
        <row r="47">
          <cell r="B47">
            <v>7</v>
          </cell>
          <cell r="C47">
            <v>0</v>
          </cell>
          <cell r="D47">
            <v>7</v>
          </cell>
        </row>
        <row r="48">
          <cell r="B48">
            <v>226</v>
          </cell>
          <cell r="C48">
            <v>13</v>
          </cell>
          <cell r="D48">
            <v>1</v>
          </cell>
        </row>
        <row r="49">
          <cell r="B49">
            <v>49</v>
          </cell>
          <cell r="C49">
            <v>30</v>
          </cell>
          <cell r="D49">
            <v>8</v>
          </cell>
        </row>
        <row r="50">
          <cell r="B50">
            <v>4</v>
          </cell>
          <cell r="C50">
            <v>0</v>
          </cell>
          <cell r="D50">
            <v>0</v>
          </cell>
        </row>
        <row r="51">
          <cell r="B51">
            <v>6</v>
          </cell>
          <cell r="C51">
            <v>0</v>
          </cell>
          <cell r="D51">
            <v>25</v>
          </cell>
        </row>
        <row r="52">
          <cell r="B52">
            <v>15</v>
          </cell>
          <cell r="C52">
            <v>36</v>
          </cell>
          <cell r="D52">
            <v>88</v>
          </cell>
        </row>
        <row r="53">
          <cell r="B53">
            <v>19</v>
          </cell>
          <cell r="C53">
            <v>0</v>
          </cell>
          <cell r="D53">
            <v>40</v>
          </cell>
        </row>
        <row r="54">
          <cell r="B54">
            <v>117</v>
          </cell>
          <cell r="C54">
            <v>40</v>
          </cell>
          <cell r="D54">
            <v>9</v>
          </cell>
        </row>
        <row r="55">
          <cell r="B55">
            <v>118</v>
          </cell>
          <cell r="C55">
            <v>0</v>
          </cell>
          <cell r="D55">
            <v>32</v>
          </cell>
        </row>
        <row r="56">
          <cell r="B56">
            <v>256</v>
          </cell>
          <cell r="C56">
            <v>65</v>
          </cell>
          <cell r="D56">
            <v>166</v>
          </cell>
        </row>
        <row r="57">
          <cell r="B57">
            <v>0</v>
          </cell>
          <cell r="C57">
            <v>0</v>
          </cell>
          <cell r="D57">
            <v>0</v>
          </cell>
        </row>
        <row r="58">
          <cell r="B58">
            <v>2</v>
          </cell>
          <cell r="C58">
            <v>0</v>
          </cell>
          <cell r="D58">
            <v>3</v>
          </cell>
        </row>
        <row r="59">
          <cell r="B59">
            <v>0</v>
          </cell>
          <cell r="C59">
            <v>0</v>
          </cell>
          <cell r="D59">
            <v>0</v>
          </cell>
        </row>
        <row r="60">
          <cell r="B60">
            <v>96</v>
          </cell>
          <cell r="C60">
            <v>0</v>
          </cell>
          <cell r="D60">
            <v>96</v>
          </cell>
        </row>
      </sheetData>
      <sheetData sheetId="5">
        <row r="10">
          <cell r="B10">
            <v>29</v>
          </cell>
          <cell r="C10">
            <v>20</v>
          </cell>
          <cell r="D10">
            <v>23</v>
          </cell>
        </row>
        <row r="11">
          <cell r="B11">
            <v>9</v>
          </cell>
          <cell r="C11">
            <v>7</v>
          </cell>
          <cell r="D11">
            <v>0</v>
          </cell>
        </row>
        <row r="12">
          <cell r="B12">
            <v>15</v>
          </cell>
          <cell r="C12">
            <v>27</v>
          </cell>
          <cell r="D12">
            <v>9</v>
          </cell>
        </row>
        <row r="13">
          <cell r="B13">
            <v>39</v>
          </cell>
          <cell r="C13">
            <v>2</v>
          </cell>
          <cell r="D13">
            <v>44</v>
          </cell>
        </row>
        <row r="14">
          <cell r="B14">
            <v>34</v>
          </cell>
          <cell r="C14">
            <v>0</v>
          </cell>
          <cell r="D14">
            <v>36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1</v>
          </cell>
        </row>
        <row r="17">
          <cell r="B17">
            <v>0</v>
          </cell>
          <cell r="C17">
            <v>0</v>
          </cell>
          <cell r="D17">
            <v>0</v>
          </cell>
        </row>
        <row r="18">
          <cell r="B18">
            <v>0</v>
          </cell>
          <cell r="C18">
            <v>1</v>
          </cell>
          <cell r="D18">
            <v>0</v>
          </cell>
        </row>
        <row r="19">
          <cell r="B19">
            <v>7</v>
          </cell>
          <cell r="C19">
            <v>0</v>
          </cell>
          <cell r="D19">
            <v>1</v>
          </cell>
        </row>
        <row r="20">
          <cell r="B20">
            <v>0</v>
          </cell>
          <cell r="C20">
            <v>1</v>
          </cell>
          <cell r="D20">
            <v>4</v>
          </cell>
        </row>
        <row r="21">
          <cell r="B21">
            <v>44</v>
          </cell>
          <cell r="C21">
            <v>0</v>
          </cell>
          <cell r="D21">
            <v>14</v>
          </cell>
        </row>
        <row r="22">
          <cell r="B22">
            <v>1</v>
          </cell>
          <cell r="C22">
            <v>0</v>
          </cell>
          <cell r="D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</row>
        <row r="25">
          <cell r="B25">
            <v>178</v>
          </cell>
          <cell r="C25">
            <v>58</v>
          </cell>
          <cell r="D25">
            <v>132</v>
          </cell>
        </row>
        <row r="35">
          <cell r="B35">
            <v>118</v>
          </cell>
          <cell r="C35">
            <v>43</v>
          </cell>
          <cell r="D35">
            <v>0</v>
          </cell>
        </row>
        <row r="36">
          <cell r="B36">
            <v>228</v>
          </cell>
          <cell r="C36">
            <v>95</v>
          </cell>
          <cell r="D36">
            <v>73</v>
          </cell>
        </row>
        <row r="37">
          <cell r="B37">
            <v>265</v>
          </cell>
          <cell r="C37">
            <v>116</v>
          </cell>
          <cell r="D37">
            <v>62</v>
          </cell>
        </row>
        <row r="38">
          <cell r="B38">
            <v>348</v>
          </cell>
          <cell r="C38">
            <v>69</v>
          </cell>
          <cell r="D38">
            <v>14</v>
          </cell>
        </row>
        <row r="39">
          <cell r="B39">
            <v>134</v>
          </cell>
          <cell r="C39">
            <v>22</v>
          </cell>
          <cell r="D39">
            <v>0</v>
          </cell>
        </row>
        <row r="40">
          <cell r="B40">
            <v>134</v>
          </cell>
          <cell r="C40">
            <v>34</v>
          </cell>
          <cell r="D40">
            <v>30</v>
          </cell>
        </row>
        <row r="41">
          <cell r="B41">
            <v>150</v>
          </cell>
          <cell r="C41">
            <v>28</v>
          </cell>
          <cell r="D41">
            <v>8</v>
          </cell>
        </row>
        <row r="42">
          <cell r="B42">
            <v>132</v>
          </cell>
          <cell r="C42">
            <v>44</v>
          </cell>
          <cell r="D42">
            <v>51</v>
          </cell>
        </row>
        <row r="43">
          <cell r="B43">
            <v>314</v>
          </cell>
          <cell r="C43">
            <v>217</v>
          </cell>
          <cell r="D43">
            <v>56</v>
          </cell>
        </row>
        <row r="44">
          <cell r="B44">
            <v>313</v>
          </cell>
          <cell r="C44">
            <v>111</v>
          </cell>
          <cell r="D44">
            <v>152</v>
          </cell>
        </row>
        <row r="45">
          <cell r="B45">
            <v>537</v>
          </cell>
          <cell r="C45">
            <v>172</v>
          </cell>
          <cell r="D45">
            <v>304</v>
          </cell>
        </row>
        <row r="46">
          <cell r="B46">
            <v>137</v>
          </cell>
          <cell r="C46">
            <v>23</v>
          </cell>
          <cell r="D46">
            <v>101</v>
          </cell>
        </row>
        <row r="47">
          <cell r="B47">
            <v>640</v>
          </cell>
          <cell r="C47">
            <v>114</v>
          </cell>
          <cell r="D47">
            <v>57</v>
          </cell>
        </row>
        <row r="48">
          <cell r="B48">
            <v>146</v>
          </cell>
          <cell r="C48">
            <v>16</v>
          </cell>
          <cell r="D48">
            <v>100</v>
          </cell>
        </row>
        <row r="49">
          <cell r="B49">
            <v>171</v>
          </cell>
          <cell r="C49">
            <v>52</v>
          </cell>
          <cell r="D49">
            <v>115</v>
          </cell>
        </row>
        <row r="50">
          <cell r="B50">
            <v>230</v>
          </cell>
          <cell r="C50">
            <v>82</v>
          </cell>
          <cell r="D50">
            <v>185</v>
          </cell>
        </row>
        <row r="51">
          <cell r="B51">
            <v>182</v>
          </cell>
          <cell r="C51">
            <v>128</v>
          </cell>
          <cell r="D51">
            <v>0</v>
          </cell>
        </row>
        <row r="52">
          <cell r="B52">
            <v>271</v>
          </cell>
          <cell r="C52">
            <v>57</v>
          </cell>
          <cell r="D52">
            <v>56</v>
          </cell>
        </row>
        <row r="53">
          <cell r="B53">
            <v>257</v>
          </cell>
          <cell r="C53">
            <v>23</v>
          </cell>
          <cell r="D53">
            <v>204</v>
          </cell>
        </row>
        <row r="54">
          <cell r="B54">
            <v>253</v>
          </cell>
          <cell r="C54">
            <v>63</v>
          </cell>
          <cell r="D54">
            <v>122</v>
          </cell>
        </row>
        <row r="55">
          <cell r="B55">
            <v>237</v>
          </cell>
          <cell r="C55">
            <v>34</v>
          </cell>
          <cell r="D55">
            <v>104</v>
          </cell>
        </row>
        <row r="56">
          <cell r="B56">
            <v>201</v>
          </cell>
          <cell r="C56">
            <v>29</v>
          </cell>
          <cell r="D56">
            <v>155</v>
          </cell>
        </row>
        <row r="57">
          <cell r="B57">
            <v>151</v>
          </cell>
          <cell r="C57">
            <v>34</v>
          </cell>
          <cell r="D57">
            <v>218</v>
          </cell>
        </row>
        <row r="58">
          <cell r="B58">
            <v>93</v>
          </cell>
          <cell r="C58">
            <v>0</v>
          </cell>
          <cell r="D58">
            <v>79</v>
          </cell>
        </row>
        <row r="59">
          <cell r="B59">
            <v>179</v>
          </cell>
          <cell r="C59">
            <v>54</v>
          </cell>
          <cell r="D59">
            <v>10</v>
          </cell>
        </row>
        <row r="60">
          <cell r="B60">
            <v>172</v>
          </cell>
          <cell r="C60">
            <v>46</v>
          </cell>
          <cell r="D60">
            <v>151</v>
          </cell>
        </row>
        <row r="61">
          <cell r="B61">
            <v>5993</v>
          </cell>
          <cell r="C61">
            <v>1706</v>
          </cell>
          <cell r="D61">
            <v>2407</v>
          </cell>
        </row>
        <row r="64">
          <cell r="B64">
            <v>6171</v>
          </cell>
          <cell r="C64">
            <v>1764</v>
          </cell>
          <cell r="D64">
            <v>2539</v>
          </cell>
        </row>
      </sheetData>
      <sheetData sheetId="6">
        <row r="9">
          <cell r="B9">
            <v>115</v>
          </cell>
          <cell r="C9">
            <v>44</v>
          </cell>
        </row>
        <row r="12">
          <cell r="B12">
            <v>39</v>
          </cell>
          <cell r="C12">
            <v>11</v>
          </cell>
        </row>
        <row r="13">
          <cell r="B13">
            <v>0</v>
          </cell>
          <cell r="C13">
            <v>0</v>
          </cell>
        </row>
        <row r="14">
          <cell r="B14">
            <v>16</v>
          </cell>
          <cell r="C14">
            <v>9</v>
          </cell>
        </row>
        <row r="15">
          <cell r="B15">
            <v>0</v>
          </cell>
          <cell r="C15">
            <v>0</v>
          </cell>
        </row>
        <row r="16">
          <cell r="B16">
            <v>2</v>
          </cell>
          <cell r="C16">
            <v>0</v>
          </cell>
        </row>
        <row r="17">
          <cell r="B17">
            <v>53</v>
          </cell>
          <cell r="C17">
            <v>22</v>
          </cell>
        </row>
        <row r="18">
          <cell r="B18">
            <v>0</v>
          </cell>
          <cell r="C18">
            <v>0</v>
          </cell>
        </row>
        <row r="19">
          <cell r="B19">
            <v>1</v>
          </cell>
          <cell r="C19">
            <v>0</v>
          </cell>
        </row>
        <row r="20">
          <cell r="B20">
            <v>0</v>
          </cell>
          <cell r="C20">
            <v>0</v>
          </cell>
        </row>
        <row r="21">
          <cell r="B21">
            <v>0</v>
          </cell>
          <cell r="C21">
            <v>0</v>
          </cell>
        </row>
        <row r="22">
          <cell r="B22">
            <v>4</v>
          </cell>
          <cell r="C22">
            <v>1</v>
          </cell>
        </row>
        <row r="23">
          <cell r="B23">
            <v>0</v>
          </cell>
          <cell r="C23">
            <v>0</v>
          </cell>
        </row>
        <row r="24">
          <cell r="B24">
            <v>115</v>
          </cell>
          <cell r="C24">
            <v>43</v>
          </cell>
        </row>
        <row r="27">
          <cell r="B27">
            <v>6</v>
          </cell>
          <cell r="C27">
            <v>30</v>
          </cell>
        </row>
        <row r="28">
          <cell r="B28">
            <v>2</v>
          </cell>
          <cell r="C28">
            <v>1</v>
          </cell>
        </row>
        <row r="29">
          <cell r="B29">
            <v>8</v>
          </cell>
          <cell r="C29">
            <v>31</v>
          </cell>
        </row>
        <row r="38">
          <cell r="B38">
            <v>8</v>
          </cell>
          <cell r="C38">
            <v>13</v>
          </cell>
        </row>
        <row r="39">
          <cell r="B39">
            <v>9</v>
          </cell>
          <cell r="C39">
            <v>11</v>
          </cell>
        </row>
        <row r="40">
          <cell r="B40">
            <v>4</v>
          </cell>
          <cell r="C40">
            <v>0</v>
          </cell>
        </row>
        <row r="41">
          <cell r="B41">
            <v>21</v>
          </cell>
          <cell r="C41">
            <v>24</v>
          </cell>
        </row>
        <row r="44">
          <cell r="B44">
            <v>6</v>
          </cell>
          <cell r="C44">
            <v>9</v>
          </cell>
        </row>
        <row r="45">
          <cell r="B45">
            <v>4</v>
          </cell>
          <cell r="C45">
            <v>6</v>
          </cell>
        </row>
        <row r="46">
          <cell r="B46">
            <v>0</v>
          </cell>
          <cell r="C46">
            <v>0</v>
          </cell>
        </row>
        <row r="47">
          <cell r="B47">
            <v>10</v>
          </cell>
          <cell r="C47">
            <v>15</v>
          </cell>
        </row>
        <row r="51">
          <cell r="B51">
            <v>33</v>
          </cell>
          <cell r="C51">
            <v>28</v>
          </cell>
        </row>
        <row r="52">
          <cell r="B52">
            <v>14</v>
          </cell>
          <cell r="C52">
            <v>14</v>
          </cell>
        </row>
        <row r="53">
          <cell r="B53">
            <v>11</v>
          </cell>
          <cell r="C53">
            <v>3</v>
          </cell>
        </row>
        <row r="54">
          <cell r="B54">
            <v>58</v>
          </cell>
          <cell r="C54">
            <v>45</v>
          </cell>
        </row>
        <row r="57">
          <cell r="B57">
            <v>20</v>
          </cell>
          <cell r="C57">
            <v>41</v>
          </cell>
        </row>
        <row r="58">
          <cell r="B58">
            <v>4</v>
          </cell>
          <cell r="C58">
            <v>2</v>
          </cell>
        </row>
        <row r="59">
          <cell r="B59">
            <v>8</v>
          </cell>
          <cell r="C59">
            <v>1</v>
          </cell>
        </row>
        <row r="60">
          <cell r="B60">
            <v>32</v>
          </cell>
          <cell r="C60">
            <v>44</v>
          </cell>
        </row>
        <row r="64">
          <cell r="B64">
            <v>17</v>
          </cell>
          <cell r="C64">
            <v>2</v>
          </cell>
        </row>
        <row r="65">
          <cell r="B65">
            <v>0</v>
          </cell>
          <cell r="C65">
            <v>0</v>
          </cell>
        </row>
        <row r="66">
          <cell r="B66">
            <v>0</v>
          </cell>
          <cell r="C66">
            <v>0</v>
          </cell>
        </row>
        <row r="67">
          <cell r="B67">
            <v>17</v>
          </cell>
          <cell r="C67">
            <v>2</v>
          </cell>
        </row>
        <row r="71">
          <cell r="B71">
            <v>140</v>
          </cell>
          <cell r="C71">
            <v>95</v>
          </cell>
        </row>
        <row r="72">
          <cell r="B72">
            <v>35</v>
          </cell>
          <cell r="C72">
            <v>4</v>
          </cell>
        </row>
        <row r="73">
          <cell r="B73">
            <v>0</v>
          </cell>
          <cell r="C73">
            <v>0</v>
          </cell>
        </row>
        <row r="74">
          <cell r="B74">
            <v>175</v>
          </cell>
          <cell r="C74">
            <v>99</v>
          </cell>
        </row>
        <row r="77">
          <cell r="B77">
            <v>0</v>
          </cell>
          <cell r="C77">
            <v>0</v>
          </cell>
        </row>
        <row r="78">
          <cell r="B78">
            <v>7</v>
          </cell>
          <cell r="C78">
            <v>3</v>
          </cell>
        </row>
        <row r="79">
          <cell r="B79">
            <v>3</v>
          </cell>
          <cell r="C79">
            <v>1</v>
          </cell>
        </row>
        <row r="80">
          <cell r="B80">
            <v>10</v>
          </cell>
          <cell r="C80">
            <v>4</v>
          </cell>
        </row>
        <row r="83">
          <cell r="B83">
            <v>0</v>
          </cell>
          <cell r="C83">
            <v>1</v>
          </cell>
        </row>
        <row r="84">
          <cell r="B84">
            <v>6</v>
          </cell>
          <cell r="C84">
            <v>4</v>
          </cell>
        </row>
        <row r="85">
          <cell r="B85">
            <v>0</v>
          </cell>
          <cell r="C85">
            <v>0</v>
          </cell>
        </row>
        <row r="86">
          <cell r="B86">
            <v>6</v>
          </cell>
          <cell r="C86">
            <v>5</v>
          </cell>
        </row>
        <row r="89">
          <cell r="B89">
            <v>6</v>
          </cell>
          <cell r="C89">
            <v>0</v>
          </cell>
        </row>
        <row r="90">
          <cell r="B90">
            <v>0</v>
          </cell>
          <cell r="C90">
            <v>1</v>
          </cell>
        </row>
        <row r="91">
          <cell r="B91">
            <v>0</v>
          </cell>
          <cell r="C91">
            <v>0</v>
          </cell>
        </row>
        <row r="92">
          <cell r="B92">
            <v>6</v>
          </cell>
          <cell r="C92">
            <v>1</v>
          </cell>
        </row>
        <row r="95">
          <cell r="B95">
            <v>0</v>
          </cell>
          <cell r="C95">
            <v>0</v>
          </cell>
        </row>
        <row r="96">
          <cell r="B96">
            <v>3</v>
          </cell>
          <cell r="C96">
            <v>5</v>
          </cell>
        </row>
        <row r="97">
          <cell r="B97">
            <v>3</v>
          </cell>
          <cell r="C97">
            <v>5</v>
          </cell>
        </row>
        <row r="100">
          <cell r="B100">
            <v>0</v>
          </cell>
          <cell r="C100">
            <v>0</v>
          </cell>
        </row>
        <row r="101">
          <cell r="B101">
            <v>12</v>
          </cell>
          <cell r="C101">
            <v>11</v>
          </cell>
        </row>
        <row r="102">
          <cell r="B102">
            <v>12</v>
          </cell>
          <cell r="C102">
            <v>11</v>
          </cell>
        </row>
        <row r="106">
          <cell r="B106">
            <v>0</v>
          </cell>
          <cell r="C106">
            <v>0</v>
          </cell>
        </row>
        <row r="107">
          <cell r="B107">
            <v>0</v>
          </cell>
          <cell r="C107">
            <v>0</v>
          </cell>
        </row>
        <row r="108">
          <cell r="B108">
            <v>0</v>
          </cell>
          <cell r="C108">
            <v>0</v>
          </cell>
        </row>
        <row r="109">
          <cell r="B109">
            <v>0</v>
          </cell>
          <cell r="C109">
            <v>0</v>
          </cell>
        </row>
        <row r="113">
          <cell r="B113">
            <v>12</v>
          </cell>
          <cell r="C113">
            <v>7</v>
          </cell>
        </row>
        <row r="114">
          <cell r="B114">
            <v>0</v>
          </cell>
          <cell r="C114">
            <v>0</v>
          </cell>
        </row>
        <row r="115">
          <cell r="B115">
            <v>12</v>
          </cell>
          <cell r="C115">
            <v>7</v>
          </cell>
        </row>
        <row r="128">
          <cell r="B128">
            <v>0</v>
          </cell>
          <cell r="C128">
            <v>0</v>
          </cell>
        </row>
        <row r="129">
          <cell r="B129">
            <v>709</v>
          </cell>
          <cell r="C129">
            <v>687</v>
          </cell>
        </row>
        <row r="130">
          <cell r="B130">
            <v>709</v>
          </cell>
          <cell r="C130">
            <v>687</v>
          </cell>
        </row>
        <row r="133">
          <cell r="B133">
            <v>553</v>
          </cell>
          <cell r="C133">
            <v>561</v>
          </cell>
        </row>
        <row r="134">
          <cell r="B134">
            <v>0</v>
          </cell>
          <cell r="C134">
            <v>0</v>
          </cell>
        </row>
        <row r="135">
          <cell r="B135">
            <v>553</v>
          </cell>
          <cell r="C135">
            <v>561</v>
          </cell>
        </row>
        <row r="141">
          <cell r="B141">
            <v>46</v>
          </cell>
          <cell r="C141">
            <v>18</v>
          </cell>
        </row>
        <row r="142">
          <cell r="B142">
            <v>0</v>
          </cell>
          <cell r="C142">
            <v>0</v>
          </cell>
        </row>
        <row r="143">
          <cell r="B143">
            <v>46</v>
          </cell>
          <cell r="C143">
            <v>18</v>
          </cell>
        </row>
        <row r="148">
          <cell r="B148">
            <v>11</v>
          </cell>
          <cell r="C148">
            <v>2</v>
          </cell>
        </row>
        <row r="149">
          <cell r="B149">
            <v>0</v>
          </cell>
          <cell r="C149">
            <v>0</v>
          </cell>
        </row>
        <row r="150">
          <cell r="B150">
            <v>11</v>
          </cell>
          <cell r="C150">
            <v>2</v>
          </cell>
        </row>
        <row r="155">
          <cell r="B155">
            <v>116</v>
          </cell>
          <cell r="C155">
            <v>41</v>
          </cell>
        </row>
        <row r="156">
          <cell r="B156">
            <v>0</v>
          </cell>
          <cell r="C156">
            <v>0</v>
          </cell>
        </row>
        <row r="157">
          <cell r="B157">
            <v>2122</v>
          </cell>
          <cell r="C157">
            <v>830</v>
          </cell>
        </row>
        <row r="158">
          <cell r="B158">
            <v>1</v>
          </cell>
          <cell r="C158">
            <v>12</v>
          </cell>
        </row>
        <row r="159">
          <cell r="B159">
            <v>0</v>
          </cell>
          <cell r="C159">
            <v>23</v>
          </cell>
        </row>
      </sheetData>
      <sheetData sheetId="7">
        <row r="8">
          <cell r="B8">
            <v>620</v>
          </cell>
          <cell r="C8">
            <v>189</v>
          </cell>
          <cell r="D8">
            <v>455</v>
          </cell>
          <cell r="E8">
            <v>109</v>
          </cell>
          <cell r="F8">
            <v>161</v>
          </cell>
          <cell r="G8">
            <v>61</v>
          </cell>
          <cell r="H8">
            <v>63</v>
          </cell>
          <cell r="I8">
            <v>51</v>
          </cell>
        </row>
        <row r="10">
          <cell r="B10">
            <v>390</v>
          </cell>
          <cell r="C10">
            <v>355</v>
          </cell>
          <cell r="D10">
            <v>749</v>
          </cell>
          <cell r="E10">
            <v>185</v>
          </cell>
          <cell r="F10">
            <v>368</v>
          </cell>
          <cell r="G10">
            <v>77</v>
          </cell>
          <cell r="H10">
            <v>61</v>
          </cell>
          <cell r="I10">
            <v>85</v>
          </cell>
        </row>
        <row r="12">
          <cell r="B12">
            <v>87</v>
          </cell>
          <cell r="C12">
            <v>18</v>
          </cell>
          <cell r="D12">
            <v>285</v>
          </cell>
          <cell r="E12">
            <v>34</v>
          </cell>
          <cell r="F12">
            <v>0</v>
          </cell>
          <cell r="G12">
            <v>12</v>
          </cell>
          <cell r="H12">
            <v>2</v>
          </cell>
          <cell r="I12">
            <v>7</v>
          </cell>
        </row>
        <row r="14">
          <cell r="B14">
            <v>980</v>
          </cell>
          <cell r="C14">
            <v>548</v>
          </cell>
          <cell r="D14">
            <v>612</v>
          </cell>
          <cell r="E14">
            <v>205</v>
          </cell>
          <cell r="F14">
            <v>588</v>
          </cell>
          <cell r="G14">
            <v>127</v>
          </cell>
          <cell r="H14">
            <v>74</v>
          </cell>
          <cell r="I14">
            <v>83</v>
          </cell>
        </row>
        <row r="15">
          <cell r="B15">
            <v>27</v>
          </cell>
          <cell r="C15">
            <v>23</v>
          </cell>
          <cell r="D15">
            <v>0</v>
          </cell>
          <cell r="E15">
            <v>5</v>
          </cell>
          <cell r="F15">
            <v>39</v>
          </cell>
          <cell r="G15">
            <v>1</v>
          </cell>
          <cell r="H15">
            <v>1</v>
          </cell>
          <cell r="I15">
            <v>0</v>
          </cell>
        </row>
        <row r="16">
          <cell r="B16">
            <v>373</v>
          </cell>
          <cell r="C16">
            <v>100</v>
          </cell>
          <cell r="D16">
            <v>0</v>
          </cell>
          <cell r="E16">
            <v>41</v>
          </cell>
          <cell r="F16">
            <v>213</v>
          </cell>
          <cell r="G16">
            <v>43</v>
          </cell>
          <cell r="H16">
            <v>18</v>
          </cell>
          <cell r="I16">
            <v>0</v>
          </cell>
        </row>
        <row r="17">
          <cell r="B17">
            <v>227</v>
          </cell>
          <cell r="C17">
            <v>68</v>
          </cell>
          <cell r="D17">
            <v>0</v>
          </cell>
          <cell r="E17">
            <v>31</v>
          </cell>
          <cell r="F17">
            <v>72</v>
          </cell>
          <cell r="G17">
            <v>12</v>
          </cell>
          <cell r="H17">
            <v>8</v>
          </cell>
          <cell r="I17">
            <v>0</v>
          </cell>
        </row>
        <row r="18">
          <cell r="B18">
            <v>0</v>
          </cell>
          <cell r="C18">
            <v>0</v>
          </cell>
          <cell r="D18">
            <v>121</v>
          </cell>
          <cell r="E18">
            <v>1</v>
          </cell>
          <cell r="F18">
            <v>25</v>
          </cell>
          <cell r="G18">
            <v>9</v>
          </cell>
          <cell r="H18">
            <v>0</v>
          </cell>
          <cell r="I18">
            <v>1</v>
          </cell>
        </row>
        <row r="19">
          <cell r="B19">
            <v>27</v>
          </cell>
          <cell r="C19">
            <v>38</v>
          </cell>
          <cell r="D19">
            <v>20</v>
          </cell>
          <cell r="E19">
            <v>10</v>
          </cell>
          <cell r="F19">
            <v>23</v>
          </cell>
          <cell r="G19">
            <v>1</v>
          </cell>
          <cell r="H19">
            <v>1</v>
          </cell>
          <cell r="I19">
            <v>1</v>
          </cell>
        </row>
        <row r="20">
          <cell r="B20">
            <v>55</v>
          </cell>
          <cell r="C20">
            <v>8</v>
          </cell>
          <cell r="D20">
            <v>66</v>
          </cell>
          <cell r="E20">
            <v>1</v>
          </cell>
          <cell r="F20">
            <v>0</v>
          </cell>
          <cell r="G20">
            <v>2</v>
          </cell>
          <cell r="H20">
            <v>0</v>
          </cell>
          <cell r="I20">
            <v>0</v>
          </cell>
        </row>
        <row r="21">
          <cell r="B21">
            <v>79</v>
          </cell>
          <cell r="C21">
            <v>0</v>
          </cell>
          <cell r="D21">
            <v>0</v>
          </cell>
          <cell r="E21">
            <v>0</v>
          </cell>
          <cell r="F21">
            <v>4</v>
          </cell>
          <cell r="G21">
            <v>2</v>
          </cell>
          <cell r="H21">
            <v>2</v>
          </cell>
          <cell r="I21">
            <v>0</v>
          </cell>
        </row>
        <row r="22">
          <cell r="B22">
            <v>20</v>
          </cell>
          <cell r="C22">
            <v>8</v>
          </cell>
          <cell r="D22">
            <v>5</v>
          </cell>
          <cell r="E22">
            <v>1</v>
          </cell>
          <cell r="F22">
            <v>0</v>
          </cell>
          <cell r="G22">
            <v>4</v>
          </cell>
          <cell r="H22">
            <v>6</v>
          </cell>
          <cell r="I22">
            <v>1</v>
          </cell>
        </row>
        <row r="23">
          <cell r="B23">
            <v>61</v>
          </cell>
          <cell r="C23">
            <v>116</v>
          </cell>
          <cell r="D23">
            <v>106</v>
          </cell>
          <cell r="E23">
            <v>22</v>
          </cell>
          <cell r="F23">
            <v>25</v>
          </cell>
          <cell r="G23">
            <v>12</v>
          </cell>
          <cell r="H23">
            <v>9</v>
          </cell>
          <cell r="I23">
            <v>54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B25">
            <v>34</v>
          </cell>
          <cell r="C25">
            <v>6</v>
          </cell>
          <cell r="D25">
            <v>0</v>
          </cell>
          <cell r="E25">
            <v>5</v>
          </cell>
          <cell r="F25">
            <v>14</v>
          </cell>
          <cell r="G25">
            <v>0</v>
          </cell>
          <cell r="H25">
            <v>3</v>
          </cell>
          <cell r="I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0</v>
          </cell>
          <cell r="C27">
            <v>18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>
            <v>38</v>
          </cell>
          <cell r="C28">
            <v>72</v>
          </cell>
          <cell r="D28">
            <v>90</v>
          </cell>
          <cell r="E28">
            <v>35</v>
          </cell>
          <cell r="F28">
            <v>12</v>
          </cell>
          <cell r="G28">
            <v>17</v>
          </cell>
          <cell r="H28">
            <v>12</v>
          </cell>
          <cell r="I28">
            <v>15</v>
          </cell>
        </row>
        <row r="29">
          <cell r="B29">
            <v>0</v>
          </cell>
          <cell r="C29">
            <v>14</v>
          </cell>
          <cell r="D29">
            <v>0</v>
          </cell>
          <cell r="E29">
            <v>5</v>
          </cell>
          <cell r="F29">
            <v>3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22</v>
          </cell>
          <cell r="C30">
            <v>18</v>
          </cell>
          <cell r="D30">
            <v>28</v>
          </cell>
          <cell r="E30">
            <v>7</v>
          </cell>
          <cell r="F30">
            <v>19</v>
          </cell>
          <cell r="G30">
            <v>4</v>
          </cell>
          <cell r="H30">
            <v>5</v>
          </cell>
          <cell r="I30">
            <v>5</v>
          </cell>
        </row>
        <row r="31">
          <cell r="B31">
            <v>17</v>
          </cell>
          <cell r="C31">
            <v>11</v>
          </cell>
          <cell r="D31">
            <v>26</v>
          </cell>
          <cell r="E31">
            <v>6</v>
          </cell>
          <cell r="F31">
            <v>24</v>
          </cell>
          <cell r="G31">
            <v>1</v>
          </cell>
          <cell r="H31">
            <v>1</v>
          </cell>
          <cell r="I31">
            <v>6</v>
          </cell>
        </row>
        <row r="32">
          <cell r="B32">
            <v>0</v>
          </cell>
          <cell r="C32">
            <v>48</v>
          </cell>
          <cell r="D32">
            <v>150</v>
          </cell>
          <cell r="E32">
            <v>35</v>
          </cell>
          <cell r="F32">
            <v>115</v>
          </cell>
          <cell r="G32">
            <v>19</v>
          </cell>
          <cell r="H32">
            <v>8</v>
          </cell>
          <cell r="I32">
            <v>0</v>
          </cell>
        </row>
        <row r="43">
          <cell r="B43">
            <v>91</v>
          </cell>
          <cell r="C43">
            <v>101</v>
          </cell>
          <cell r="D43">
            <v>80</v>
          </cell>
          <cell r="E43">
            <v>49</v>
          </cell>
          <cell r="F43">
            <v>84</v>
          </cell>
          <cell r="G43">
            <v>280</v>
          </cell>
          <cell r="H43">
            <v>25</v>
          </cell>
          <cell r="I43">
            <v>171</v>
          </cell>
        </row>
        <row r="45">
          <cell r="B45">
            <v>82</v>
          </cell>
          <cell r="C45">
            <v>72</v>
          </cell>
          <cell r="D45">
            <v>133</v>
          </cell>
          <cell r="E45">
            <v>84</v>
          </cell>
          <cell r="F45">
            <v>160</v>
          </cell>
          <cell r="G45">
            <v>94</v>
          </cell>
          <cell r="H45">
            <v>13</v>
          </cell>
          <cell r="I45">
            <v>102</v>
          </cell>
        </row>
        <row r="47">
          <cell r="B47">
            <v>14</v>
          </cell>
          <cell r="C47">
            <v>2</v>
          </cell>
          <cell r="D47">
            <v>23</v>
          </cell>
          <cell r="E47">
            <v>16</v>
          </cell>
          <cell r="F47">
            <v>55</v>
          </cell>
          <cell r="G47">
            <v>5</v>
          </cell>
          <cell r="H47">
            <v>4</v>
          </cell>
          <cell r="I47">
            <v>3</v>
          </cell>
        </row>
        <row r="49">
          <cell r="B49">
            <v>69</v>
          </cell>
          <cell r="C49">
            <v>79</v>
          </cell>
          <cell r="D49">
            <v>174</v>
          </cell>
          <cell r="E49">
            <v>214</v>
          </cell>
          <cell r="F49">
            <v>83</v>
          </cell>
          <cell r="G49">
            <v>157</v>
          </cell>
          <cell r="H49">
            <v>23</v>
          </cell>
          <cell r="I49">
            <v>119</v>
          </cell>
        </row>
        <row r="50">
          <cell r="B50">
            <v>2</v>
          </cell>
          <cell r="C50">
            <v>0</v>
          </cell>
          <cell r="D50">
            <v>2</v>
          </cell>
          <cell r="E50">
            <v>4</v>
          </cell>
          <cell r="F50">
            <v>2</v>
          </cell>
          <cell r="G50">
            <v>2</v>
          </cell>
          <cell r="H50">
            <v>0</v>
          </cell>
          <cell r="I50">
            <v>2</v>
          </cell>
        </row>
        <row r="51">
          <cell r="B51">
            <v>8</v>
          </cell>
          <cell r="C51">
            <v>4</v>
          </cell>
          <cell r="D51">
            <v>47</v>
          </cell>
          <cell r="E51">
            <v>25</v>
          </cell>
          <cell r="F51">
            <v>21</v>
          </cell>
          <cell r="G51">
            <v>19</v>
          </cell>
          <cell r="H51">
            <v>6</v>
          </cell>
          <cell r="I51">
            <v>20</v>
          </cell>
        </row>
        <row r="52">
          <cell r="B52">
            <v>1</v>
          </cell>
          <cell r="C52">
            <v>18</v>
          </cell>
          <cell r="D52">
            <v>13</v>
          </cell>
          <cell r="E52">
            <v>1</v>
          </cell>
          <cell r="F52">
            <v>18</v>
          </cell>
          <cell r="G52">
            <v>26</v>
          </cell>
          <cell r="H52">
            <v>3</v>
          </cell>
          <cell r="I52">
            <v>3</v>
          </cell>
        </row>
        <row r="53">
          <cell r="B53">
            <v>4</v>
          </cell>
          <cell r="C53">
            <v>0</v>
          </cell>
          <cell r="D53">
            <v>12</v>
          </cell>
          <cell r="E53">
            <v>1</v>
          </cell>
          <cell r="F53">
            <v>0</v>
          </cell>
          <cell r="G53">
            <v>4</v>
          </cell>
          <cell r="H53">
            <v>0</v>
          </cell>
          <cell r="I53">
            <v>37</v>
          </cell>
        </row>
        <row r="54">
          <cell r="B54">
            <v>2</v>
          </cell>
          <cell r="C54">
            <v>14</v>
          </cell>
          <cell r="D54">
            <v>4</v>
          </cell>
          <cell r="E54">
            <v>5</v>
          </cell>
          <cell r="F54">
            <v>2</v>
          </cell>
          <cell r="G54">
            <v>9</v>
          </cell>
          <cell r="H54">
            <v>3</v>
          </cell>
          <cell r="I54">
            <v>0</v>
          </cell>
        </row>
        <row r="55">
          <cell r="B55">
            <v>3</v>
          </cell>
          <cell r="C55">
            <v>3</v>
          </cell>
          <cell r="D55">
            <v>12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7</v>
          </cell>
        </row>
        <row r="56">
          <cell r="B56">
            <v>1</v>
          </cell>
          <cell r="C56">
            <v>17</v>
          </cell>
          <cell r="D56">
            <v>4</v>
          </cell>
          <cell r="E56">
            <v>1</v>
          </cell>
          <cell r="F56">
            <v>5</v>
          </cell>
          <cell r="G56">
            <v>0</v>
          </cell>
          <cell r="H56">
            <v>3</v>
          </cell>
          <cell r="I56">
            <v>5</v>
          </cell>
        </row>
        <row r="57">
          <cell r="B57">
            <v>0</v>
          </cell>
          <cell r="C57">
            <v>0</v>
          </cell>
          <cell r="D57">
            <v>3</v>
          </cell>
          <cell r="E57">
            <v>7</v>
          </cell>
          <cell r="F57">
            <v>1</v>
          </cell>
          <cell r="G57">
            <v>0</v>
          </cell>
          <cell r="H57">
            <v>0</v>
          </cell>
          <cell r="I57">
            <v>0</v>
          </cell>
        </row>
        <row r="58">
          <cell r="B58">
            <v>18</v>
          </cell>
          <cell r="C58">
            <v>7</v>
          </cell>
          <cell r="D58">
            <v>37</v>
          </cell>
          <cell r="E58">
            <v>19</v>
          </cell>
          <cell r="F58">
            <v>19</v>
          </cell>
          <cell r="G58">
            <v>60</v>
          </cell>
          <cell r="H58">
            <v>4</v>
          </cell>
          <cell r="I58">
            <v>19</v>
          </cell>
        </row>
        <row r="59">
          <cell r="B59">
            <v>0</v>
          </cell>
          <cell r="C59">
            <v>0</v>
          </cell>
          <cell r="D59">
            <v>3</v>
          </cell>
          <cell r="E59">
            <v>0</v>
          </cell>
          <cell r="F59">
            <v>0</v>
          </cell>
          <cell r="G59">
            <v>0</v>
          </cell>
          <cell r="H59">
            <v>1</v>
          </cell>
          <cell r="I59">
            <v>0</v>
          </cell>
        </row>
        <row r="60">
          <cell r="B60">
            <v>3</v>
          </cell>
          <cell r="C60">
            <v>0</v>
          </cell>
          <cell r="D60">
            <v>5</v>
          </cell>
          <cell r="E60">
            <v>0</v>
          </cell>
          <cell r="F60">
            <v>0</v>
          </cell>
          <cell r="G60">
            <v>4</v>
          </cell>
          <cell r="H60">
            <v>0</v>
          </cell>
          <cell r="I60">
            <v>2</v>
          </cell>
        </row>
        <row r="61">
          <cell r="B61">
            <v>2</v>
          </cell>
          <cell r="C61">
            <v>0</v>
          </cell>
          <cell r="D61">
            <v>0</v>
          </cell>
          <cell r="E61">
            <v>1</v>
          </cell>
          <cell r="F61">
            <v>0</v>
          </cell>
          <cell r="G61">
            <v>3</v>
          </cell>
          <cell r="H61">
            <v>0</v>
          </cell>
          <cell r="I61">
            <v>0</v>
          </cell>
        </row>
        <row r="62">
          <cell r="B62">
            <v>0</v>
          </cell>
          <cell r="C62">
            <v>0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12</v>
          </cell>
        </row>
        <row r="63">
          <cell r="B63">
            <v>17</v>
          </cell>
          <cell r="C63">
            <v>6</v>
          </cell>
          <cell r="D63">
            <v>17</v>
          </cell>
          <cell r="E63">
            <v>1</v>
          </cell>
          <cell r="F63">
            <v>14</v>
          </cell>
          <cell r="G63">
            <v>21</v>
          </cell>
          <cell r="H63">
            <v>0</v>
          </cell>
          <cell r="I63">
            <v>6</v>
          </cell>
        </row>
        <row r="64">
          <cell r="B64">
            <v>2</v>
          </cell>
          <cell r="C64">
            <v>9</v>
          </cell>
          <cell r="D64">
            <v>1</v>
          </cell>
          <cell r="E64">
            <v>4</v>
          </cell>
          <cell r="F64">
            <v>0</v>
          </cell>
          <cell r="G64">
            <v>3</v>
          </cell>
          <cell r="H64">
            <v>3</v>
          </cell>
          <cell r="I64">
            <v>0</v>
          </cell>
        </row>
        <row r="65">
          <cell r="B65">
            <v>4</v>
          </cell>
          <cell r="C65">
            <v>1</v>
          </cell>
          <cell r="D65">
            <v>9</v>
          </cell>
          <cell r="E65">
            <v>6</v>
          </cell>
          <cell r="F65">
            <v>1</v>
          </cell>
          <cell r="G65">
            <v>3</v>
          </cell>
          <cell r="H65">
            <v>0</v>
          </cell>
          <cell r="I65">
            <v>4</v>
          </cell>
        </row>
        <row r="66">
          <cell r="B66">
            <v>2</v>
          </cell>
          <cell r="C66">
            <v>0</v>
          </cell>
          <cell r="D66">
            <v>4</v>
          </cell>
          <cell r="E66">
            <v>0</v>
          </cell>
          <cell r="F66">
            <v>0</v>
          </cell>
          <cell r="G66">
            <v>3</v>
          </cell>
          <cell r="H66">
            <v>0</v>
          </cell>
          <cell r="I66">
            <v>2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138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</sheetData>
      <sheetData sheetId="8">
        <row r="6">
          <cell r="B6">
            <v>55</v>
          </cell>
          <cell r="C6">
            <v>77</v>
          </cell>
          <cell r="D6">
            <v>26</v>
          </cell>
          <cell r="E6">
            <v>23</v>
          </cell>
          <cell r="F6">
            <v>31</v>
          </cell>
          <cell r="G6">
            <v>1</v>
          </cell>
          <cell r="H6">
            <v>9</v>
          </cell>
        </row>
        <row r="9">
          <cell r="B9">
            <v>26</v>
          </cell>
          <cell r="C9">
            <v>18</v>
          </cell>
          <cell r="D9">
            <v>8</v>
          </cell>
          <cell r="E9">
            <v>1</v>
          </cell>
          <cell r="F9">
            <v>5</v>
          </cell>
          <cell r="G9">
            <v>0</v>
          </cell>
          <cell r="H9">
            <v>1</v>
          </cell>
        </row>
        <row r="10">
          <cell r="B10">
            <v>25</v>
          </cell>
          <cell r="C10">
            <v>10</v>
          </cell>
          <cell r="D10">
            <v>3</v>
          </cell>
          <cell r="E10">
            <v>1</v>
          </cell>
          <cell r="F10">
            <v>1</v>
          </cell>
          <cell r="G10">
            <v>0</v>
          </cell>
          <cell r="H10">
            <v>1</v>
          </cell>
        </row>
        <row r="11">
          <cell r="B11">
            <v>1</v>
          </cell>
          <cell r="C11">
            <v>8</v>
          </cell>
          <cell r="D11">
            <v>5</v>
          </cell>
          <cell r="E11">
            <v>0</v>
          </cell>
          <cell r="F11">
            <v>4</v>
          </cell>
          <cell r="G11">
            <v>0</v>
          </cell>
          <cell r="H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5">
          <cell r="B15">
            <v>30</v>
          </cell>
          <cell r="C15">
            <v>59</v>
          </cell>
          <cell r="D15">
            <v>18</v>
          </cell>
          <cell r="E15">
            <v>23</v>
          </cell>
          <cell r="F15">
            <v>27</v>
          </cell>
          <cell r="G15">
            <v>2</v>
          </cell>
          <cell r="H15">
            <v>8</v>
          </cell>
        </row>
        <row r="16">
          <cell r="B16">
            <v>9</v>
          </cell>
          <cell r="C16">
            <v>24</v>
          </cell>
          <cell r="D16">
            <v>7</v>
          </cell>
          <cell r="E16">
            <v>2</v>
          </cell>
          <cell r="F16">
            <v>8</v>
          </cell>
          <cell r="G16">
            <v>0</v>
          </cell>
          <cell r="H16">
            <v>1</v>
          </cell>
        </row>
        <row r="17">
          <cell r="B17">
            <v>21</v>
          </cell>
          <cell r="C17">
            <v>34</v>
          </cell>
          <cell r="D17">
            <v>11</v>
          </cell>
          <cell r="E17">
            <v>21</v>
          </cell>
          <cell r="F17">
            <v>19</v>
          </cell>
          <cell r="G17">
            <v>2</v>
          </cell>
          <cell r="H17">
            <v>7</v>
          </cell>
        </row>
        <row r="18">
          <cell r="B18">
            <v>0</v>
          </cell>
          <cell r="C18">
            <v>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5">
          <cell r="B25">
            <v>24</v>
          </cell>
          <cell r="C25">
            <v>207</v>
          </cell>
          <cell r="D25">
            <v>27</v>
          </cell>
          <cell r="E25">
            <v>26</v>
          </cell>
          <cell r="F25">
            <v>31</v>
          </cell>
          <cell r="G25">
            <v>6</v>
          </cell>
          <cell r="H25">
            <v>8</v>
          </cell>
        </row>
        <row r="27">
          <cell r="B27">
            <v>1</v>
          </cell>
          <cell r="C27">
            <v>44</v>
          </cell>
          <cell r="D27">
            <v>2</v>
          </cell>
          <cell r="E27">
            <v>11</v>
          </cell>
          <cell r="F27">
            <v>0</v>
          </cell>
          <cell r="G27">
            <v>0</v>
          </cell>
          <cell r="H27">
            <v>2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6</v>
          </cell>
          <cell r="F29">
            <v>0</v>
          </cell>
          <cell r="G29">
            <v>0</v>
          </cell>
        </row>
        <row r="35">
          <cell r="B35">
            <v>22</v>
          </cell>
          <cell r="C35">
            <v>84</v>
          </cell>
          <cell r="D35">
            <v>29</v>
          </cell>
          <cell r="E35">
            <v>27</v>
          </cell>
          <cell r="F35">
            <v>31</v>
          </cell>
          <cell r="G35">
            <v>4</v>
          </cell>
          <cell r="H35">
            <v>15</v>
          </cell>
        </row>
        <row r="36">
          <cell r="B36">
            <v>9</v>
          </cell>
          <cell r="C36">
            <v>26</v>
          </cell>
          <cell r="D36">
            <v>9</v>
          </cell>
          <cell r="E36">
            <v>2</v>
          </cell>
          <cell r="F36">
            <v>8</v>
          </cell>
          <cell r="G36">
            <v>0</v>
          </cell>
          <cell r="H36">
            <v>3</v>
          </cell>
        </row>
        <row r="37">
          <cell r="B37">
            <v>0</v>
          </cell>
          <cell r="C37">
            <v>0</v>
          </cell>
          <cell r="D37">
            <v>2</v>
          </cell>
          <cell r="E37">
            <v>3</v>
          </cell>
          <cell r="F37">
            <v>1</v>
          </cell>
          <cell r="G37">
            <v>0</v>
          </cell>
          <cell r="H37">
            <v>1</v>
          </cell>
        </row>
        <row r="38">
          <cell r="B38">
            <v>0</v>
          </cell>
          <cell r="C38">
            <v>1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B39">
            <v>0</v>
          </cell>
          <cell r="C39">
            <v>0</v>
          </cell>
          <cell r="D39">
            <v>2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B40">
            <v>0</v>
          </cell>
          <cell r="C40">
            <v>1</v>
          </cell>
          <cell r="D40">
            <v>2</v>
          </cell>
          <cell r="E40">
            <v>0</v>
          </cell>
          <cell r="F40">
            <v>1</v>
          </cell>
          <cell r="G40">
            <v>0</v>
          </cell>
          <cell r="H40">
            <v>0</v>
          </cell>
        </row>
        <row r="41">
          <cell r="B41">
            <v>1</v>
          </cell>
          <cell r="C41">
            <v>1</v>
          </cell>
          <cell r="D41">
            <v>1</v>
          </cell>
          <cell r="E41">
            <v>1</v>
          </cell>
          <cell r="F41">
            <v>1</v>
          </cell>
          <cell r="G41">
            <v>0</v>
          </cell>
          <cell r="H41">
            <v>3</v>
          </cell>
        </row>
        <row r="42">
          <cell r="B42">
            <v>5</v>
          </cell>
          <cell r="C42">
            <v>30</v>
          </cell>
          <cell r="D42">
            <v>5</v>
          </cell>
          <cell r="E42">
            <v>7</v>
          </cell>
          <cell r="F42">
            <v>14</v>
          </cell>
          <cell r="G42">
            <v>1</v>
          </cell>
          <cell r="H42">
            <v>3</v>
          </cell>
        </row>
        <row r="43">
          <cell r="B43">
            <v>7</v>
          </cell>
          <cell r="C43">
            <v>13</v>
          </cell>
          <cell r="D43">
            <v>8</v>
          </cell>
          <cell r="E43">
            <v>14</v>
          </cell>
          <cell r="F43">
            <v>6</v>
          </cell>
          <cell r="G43">
            <v>1</v>
          </cell>
          <cell r="H43">
            <v>4</v>
          </cell>
        </row>
        <row r="44">
          <cell r="C44">
            <v>12</v>
          </cell>
          <cell r="G44">
            <v>2</v>
          </cell>
          <cell r="H44">
            <v>1</v>
          </cell>
        </row>
        <row r="46">
          <cell r="B46">
            <v>12</v>
          </cell>
          <cell r="C46">
            <v>41</v>
          </cell>
          <cell r="D46">
            <v>13</v>
          </cell>
          <cell r="E46">
            <v>16</v>
          </cell>
          <cell r="F46">
            <v>19</v>
          </cell>
          <cell r="G46">
            <v>1</v>
          </cell>
          <cell r="H46">
            <v>5</v>
          </cell>
        </row>
        <row r="48">
          <cell r="B48">
            <v>10</v>
          </cell>
          <cell r="C48">
            <v>38</v>
          </cell>
          <cell r="D48">
            <v>12</v>
          </cell>
          <cell r="E48">
            <v>14</v>
          </cell>
          <cell r="F48">
            <v>15</v>
          </cell>
          <cell r="G48">
            <v>1</v>
          </cell>
          <cell r="H48">
            <v>5</v>
          </cell>
        </row>
        <row r="50">
          <cell r="B50">
            <v>3</v>
          </cell>
          <cell r="C50">
            <v>21</v>
          </cell>
          <cell r="D50">
            <v>2</v>
          </cell>
          <cell r="E50">
            <v>6</v>
          </cell>
          <cell r="F50">
            <v>7</v>
          </cell>
          <cell r="G50">
            <v>1</v>
          </cell>
          <cell r="H50">
            <v>5</v>
          </cell>
        </row>
        <row r="51">
          <cell r="B51">
            <v>7</v>
          </cell>
          <cell r="C51">
            <v>17</v>
          </cell>
          <cell r="D51">
            <v>10</v>
          </cell>
          <cell r="E51">
            <v>8</v>
          </cell>
          <cell r="F51">
            <v>8</v>
          </cell>
          <cell r="G51">
            <v>0</v>
          </cell>
          <cell r="H51">
            <v>0</v>
          </cell>
        </row>
        <row r="53">
          <cell r="B53">
            <v>0</v>
          </cell>
          <cell r="C53">
            <v>2</v>
          </cell>
          <cell r="D53">
            <v>1</v>
          </cell>
          <cell r="E53">
            <v>1</v>
          </cell>
          <cell r="F53">
            <v>2</v>
          </cell>
          <cell r="G53">
            <v>0</v>
          </cell>
          <cell r="H53">
            <v>0</v>
          </cell>
        </row>
        <row r="54">
          <cell r="B54">
            <v>2</v>
          </cell>
          <cell r="C54">
            <v>0</v>
          </cell>
          <cell r="D54">
            <v>0</v>
          </cell>
          <cell r="E54">
            <v>1</v>
          </cell>
          <cell r="F54">
            <v>2</v>
          </cell>
          <cell r="G54">
            <v>0</v>
          </cell>
          <cell r="H54">
            <v>0</v>
          </cell>
        </row>
        <row r="55">
          <cell r="B55">
            <v>0</v>
          </cell>
          <cell r="C55">
            <v>1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8"/>
  <sheetViews>
    <sheetView zoomScale="80" zoomScaleNormal="80" zoomScalePageLayoutView="0" workbookViewId="0" topLeftCell="A130">
      <selection activeCell="A168" sqref="A168"/>
    </sheetView>
  </sheetViews>
  <sheetFormatPr defaultColWidth="11.421875" defaultRowHeight="12.75"/>
  <cols>
    <col min="1" max="1" width="34.00390625" style="0" customWidth="1"/>
    <col min="2" max="2" width="12.8515625" style="0" customWidth="1"/>
    <col min="3" max="4" width="14.28125" style="0" customWidth="1"/>
    <col min="5" max="5" width="14.7109375" style="0" customWidth="1"/>
  </cols>
  <sheetData>
    <row r="1" ht="12.75">
      <c r="D1" s="1" t="s">
        <v>0</v>
      </c>
    </row>
    <row r="2" ht="12.75">
      <c r="A2" s="1" t="s">
        <v>1</v>
      </c>
    </row>
    <row r="4" ht="12.75">
      <c r="A4" s="1" t="s">
        <v>2</v>
      </c>
    </row>
    <row r="6" ht="13.5" thickBot="1"/>
    <row r="7" spans="3:4" ht="13.5" thickBot="1">
      <c r="C7" s="2" t="s">
        <v>3</v>
      </c>
      <c r="D7" s="3"/>
    </row>
    <row r="8" spans="2:4" ht="13.5" thickBot="1">
      <c r="B8" s="4" t="s">
        <v>4</v>
      </c>
      <c r="C8" s="5" t="s">
        <v>5</v>
      </c>
      <c r="D8" s="5" t="s">
        <v>6</v>
      </c>
    </row>
    <row r="9" spans="1:4" ht="16.5" thickBot="1">
      <c r="A9" s="6" t="s">
        <v>7</v>
      </c>
      <c r="B9" s="7" t="s">
        <v>148</v>
      </c>
      <c r="C9" s="7" t="s">
        <v>148</v>
      </c>
      <c r="D9" s="7" t="s">
        <v>148</v>
      </c>
    </row>
    <row r="10" spans="1:4" ht="13.5" thickBot="1">
      <c r="A10" s="8" t="s">
        <v>8</v>
      </c>
      <c r="B10" s="9">
        <f>'[1]Jdos. Civil-lab-15'!B10+'[2]Jdos. Civil-lab-15'!B10</f>
        <v>651</v>
      </c>
      <c r="C10" s="9">
        <f>'[1]Jdos. Civil-lab-15'!C10+'[2]Jdos. Civil-lab-15'!C10</f>
        <v>81</v>
      </c>
      <c r="D10" s="9">
        <f>'[1]Jdos. Civil-lab-15'!D10+'[2]Jdos. Civil-lab-15'!D10</f>
        <v>89</v>
      </c>
    </row>
    <row r="11" spans="1:4" ht="13.5" thickBot="1">
      <c r="A11" s="10" t="s">
        <v>9</v>
      </c>
      <c r="B11" s="9">
        <f>'[1]Jdos. Civil-lab-15'!B11+'[2]Jdos. Civil-lab-15'!B11</f>
        <v>383</v>
      </c>
      <c r="C11" s="9">
        <f>'[1]Jdos. Civil-lab-15'!C11+'[2]Jdos. Civil-lab-15'!C11</f>
        <v>74</v>
      </c>
      <c r="D11" s="9">
        <f>'[1]Jdos. Civil-lab-15'!D11+'[2]Jdos. Civil-lab-15'!D11</f>
        <v>87</v>
      </c>
    </row>
    <row r="12" spans="1:4" ht="13.5" thickBot="1">
      <c r="A12" s="11" t="s">
        <v>10</v>
      </c>
      <c r="B12" s="9">
        <f>'[1]Jdos. Civil-lab-15'!B12+'[2]Jdos. Civil-lab-15'!B12</f>
        <v>427</v>
      </c>
      <c r="C12" s="9">
        <f>'[1]Jdos. Civil-lab-15'!C12+'[2]Jdos. Civil-lab-15'!C12</f>
        <v>104</v>
      </c>
      <c r="D12" s="9">
        <f>'[1]Jdos. Civil-lab-15'!D12+'[2]Jdos. Civil-lab-15'!D12</f>
        <v>106</v>
      </c>
    </row>
    <row r="13" spans="1:4" ht="13.5" thickBot="1">
      <c r="A13" s="10" t="s">
        <v>11</v>
      </c>
      <c r="B13" s="9">
        <f>'[1]Jdos. Civil-lab-15'!B13+'[2]Jdos. Civil-lab-15'!B13</f>
        <v>402</v>
      </c>
      <c r="C13" s="9">
        <f>'[1]Jdos. Civil-lab-15'!C13+'[2]Jdos. Civil-lab-15'!C13</f>
        <v>91</v>
      </c>
      <c r="D13" s="9">
        <f>'[1]Jdos. Civil-lab-15'!D13+'[2]Jdos. Civil-lab-15'!D13</f>
        <v>126</v>
      </c>
    </row>
    <row r="14" spans="1:4" ht="13.5" thickBot="1">
      <c r="A14" s="11" t="s">
        <v>12</v>
      </c>
      <c r="B14" s="9">
        <f>'[1]Jdos. Civil-lab-15'!B14+'[2]Jdos. Civil-lab-15'!B14</f>
        <v>416</v>
      </c>
      <c r="C14" s="9">
        <f>'[1]Jdos. Civil-lab-15'!C14+'[2]Jdos. Civil-lab-15'!C14</f>
        <v>79</v>
      </c>
      <c r="D14" s="9">
        <f>'[1]Jdos. Civil-lab-15'!D14+'[2]Jdos. Civil-lab-15'!D14</f>
        <v>100</v>
      </c>
    </row>
    <row r="15" spans="1:4" ht="13.5" thickBot="1">
      <c r="A15" s="10" t="s">
        <v>13</v>
      </c>
      <c r="B15" s="9">
        <f>'[1]Jdos. Civil-lab-15'!B15+'[2]Jdos. Civil-lab-15'!B15</f>
        <v>635</v>
      </c>
      <c r="C15" s="9">
        <f>'[1]Jdos. Civil-lab-15'!C15+'[2]Jdos. Civil-lab-15'!C15</f>
        <v>87</v>
      </c>
      <c r="D15" s="9">
        <f>'[1]Jdos. Civil-lab-15'!D15+'[2]Jdos. Civil-lab-15'!D15</f>
        <v>85</v>
      </c>
    </row>
    <row r="16" spans="1:4" ht="13.5" thickBot="1">
      <c r="A16" s="11" t="s">
        <v>14</v>
      </c>
      <c r="B16" s="9">
        <f>'[1]Jdos. Civil-lab-15'!B16+'[2]Jdos. Civil-lab-15'!B16</f>
        <v>490</v>
      </c>
      <c r="C16" s="9">
        <f>'[1]Jdos. Civil-lab-15'!C16+'[2]Jdos. Civil-lab-15'!C16</f>
        <v>107</v>
      </c>
      <c r="D16" s="9">
        <f>'[1]Jdos. Civil-lab-15'!D16+'[2]Jdos. Civil-lab-15'!D16</f>
        <v>101</v>
      </c>
    </row>
    <row r="17" spans="1:4" ht="13.5" thickBot="1">
      <c r="A17" s="11" t="s">
        <v>15</v>
      </c>
      <c r="B17" s="9">
        <f>'[1]Jdos. Civil-lab-15'!B17+'[2]Jdos. Civil-lab-15'!B17</f>
        <v>352</v>
      </c>
      <c r="C17" s="9">
        <f>'[1]Jdos. Civil-lab-15'!C17+'[2]Jdos. Civil-lab-15'!C17</f>
        <v>99</v>
      </c>
      <c r="D17" s="9">
        <f>'[1]Jdos. Civil-lab-15'!D17+'[2]Jdos. Civil-lab-15'!D17</f>
        <v>46</v>
      </c>
    </row>
    <row r="18" spans="1:4" ht="13.5" thickBot="1">
      <c r="A18" s="11" t="s">
        <v>16</v>
      </c>
      <c r="B18" s="9">
        <f>'[1]Jdos. Civil-lab-15'!B18+'[2]Jdos. Civil-lab-15'!B18</f>
        <v>176</v>
      </c>
      <c r="C18" s="9">
        <f>'[1]Jdos. Civil-lab-15'!C18+'[2]Jdos. Civil-lab-15'!C18</f>
        <v>114</v>
      </c>
      <c r="D18" s="9">
        <f>'[1]Jdos. Civil-lab-15'!D18+'[2]Jdos. Civil-lab-15'!D18</f>
        <v>357</v>
      </c>
    </row>
    <row r="19" spans="1:4" ht="13.5" thickBot="1">
      <c r="A19" s="11" t="s">
        <v>17</v>
      </c>
      <c r="B19" s="9">
        <f>'[1]Jdos. Civil-lab-15'!B19+'[2]Jdos. Civil-lab-15'!B19</f>
        <v>4913</v>
      </c>
      <c r="C19" s="9">
        <f>'[1]Jdos. Civil-lab-15'!C19+'[2]Jdos. Civil-lab-15'!C19</f>
        <v>0</v>
      </c>
      <c r="D19" s="9">
        <f>'[1]Jdos. Civil-lab-15'!D19+'[2]Jdos. Civil-lab-15'!D19</f>
        <v>4748</v>
      </c>
    </row>
    <row r="20" spans="1:4" ht="12.75">
      <c r="A20" s="11"/>
      <c r="B20" s="9"/>
      <c r="C20" s="9"/>
      <c r="D20" s="9"/>
    </row>
    <row r="21" spans="1:4" ht="13.5" thickBot="1">
      <c r="A21" s="12" t="s">
        <v>18</v>
      </c>
      <c r="B21" s="243">
        <f>'[1]Jdos. Civil-lab-15'!B21+'[2]Jdos. Civil-lab-15'!B21</f>
        <v>8845</v>
      </c>
      <c r="C21" s="243">
        <f>'[1]Jdos. Civil-lab-15'!C21+'[2]Jdos. Civil-lab-15'!C21</f>
        <v>836</v>
      </c>
      <c r="D21" s="243">
        <f>'[1]Jdos. Civil-lab-15'!D21+'[2]Jdos. Civil-lab-15'!D21</f>
        <v>5845</v>
      </c>
    </row>
    <row r="22" spans="1:4" ht="14.25" thickBot="1" thickTop="1">
      <c r="A22" s="10"/>
      <c r="B22" s="244"/>
      <c r="C22" s="244"/>
      <c r="D22" s="244"/>
    </row>
    <row r="23" spans="1:4" ht="13.5" thickBot="1">
      <c r="A23" s="11" t="s">
        <v>19</v>
      </c>
      <c r="B23" s="9">
        <f>'[1]Jdos. Civil-lab-15'!B23+'[2]Jdos. Civil-lab-15'!B23</f>
        <v>428</v>
      </c>
      <c r="C23" s="9">
        <f>'[1]Jdos. Civil-lab-15'!C23+'[2]Jdos. Civil-lab-15'!C23</f>
        <v>52</v>
      </c>
      <c r="D23" s="9">
        <f>'[1]Jdos. Civil-lab-15'!D23+'[2]Jdos. Civil-lab-15'!D23</f>
        <v>24</v>
      </c>
    </row>
    <row r="24" spans="1:4" ht="13.5" thickBot="1">
      <c r="A24" s="11" t="s">
        <v>20</v>
      </c>
      <c r="B24" s="9">
        <f>'[1]Jdos. Civil-lab-15'!B24+'[2]Jdos. Civil-lab-15'!B24</f>
        <v>453</v>
      </c>
      <c r="C24" s="9">
        <f>'[1]Jdos. Civil-lab-15'!C24+'[2]Jdos. Civil-lab-15'!C24</f>
        <v>69</v>
      </c>
      <c r="D24" s="9">
        <f>'[1]Jdos. Civil-lab-15'!D24+'[2]Jdos. Civil-lab-15'!D24</f>
        <v>14</v>
      </c>
    </row>
    <row r="25" spans="1:4" ht="13.5" thickBot="1">
      <c r="A25" s="10" t="s">
        <v>21</v>
      </c>
      <c r="B25" s="9">
        <f>'[1]Jdos. Civil-lab-15'!B25+'[2]Jdos. Civil-lab-15'!B25</f>
        <v>1105</v>
      </c>
      <c r="C25" s="9">
        <f>'[1]Jdos. Civil-lab-15'!C25+'[2]Jdos. Civil-lab-15'!C25</f>
        <v>7</v>
      </c>
      <c r="D25" s="9">
        <f>'[1]Jdos. Civil-lab-15'!D25+'[2]Jdos. Civil-lab-15'!D25</f>
        <v>910</v>
      </c>
    </row>
    <row r="26" spans="1:4" ht="13.5" thickBot="1">
      <c r="A26" s="11" t="s">
        <v>22</v>
      </c>
      <c r="B26" s="9">
        <f>'[1]Jdos. Civil-lab-15'!B26+'[2]Jdos. Civil-lab-15'!B26</f>
        <v>425</v>
      </c>
      <c r="C26" s="9">
        <f>'[1]Jdos. Civil-lab-15'!C26+'[2]Jdos. Civil-lab-15'!C26</f>
        <v>39</v>
      </c>
      <c r="D26" s="9">
        <f>'[1]Jdos. Civil-lab-15'!D26+'[2]Jdos. Civil-lab-15'!D26</f>
        <v>264</v>
      </c>
    </row>
    <row r="27" spans="1:4" ht="13.5" thickBot="1">
      <c r="A27" s="10" t="s">
        <v>23</v>
      </c>
      <c r="B27" s="9">
        <f>'[1]Jdos. Civil-lab-15'!B27+'[2]Jdos. Civil-lab-15'!B27</f>
        <v>401</v>
      </c>
      <c r="C27" s="9">
        <f>'[1]Jdos. Civil-lab-15'!C27+'[2]Jdos. Civil-lab-15'!C27</f>
        <v>64</v>
      </c>
      <c r="D27" s="9">
        <f>'[1]Jdos. Civil-lab-15'!D27+'[2]Jdos. Civil-lab-15'!D27</f>
        <v>209</v>
      </c>
    </row>
    <row r="28" spans="1:4" ht="13.5" thickBot="1">
      <c r="A28" s="11" t="s">
        <v>24</v>
      </c>
      <c r="B28" s="9">
        <f>'[1]Jdos. Civil-lab-15'!B28+'[2]Jdos. Civil-lab-15'!B28</f>
        <v>289</v>
      </c>
      <c r="C28" s="9">
        <f>'[1]Jdos. Civil-lab-15'!C28+'[2]Jdos. Civil-lab-15'!C28</f>
        <v>36</v>
      </c>
      <c r="D28" s="9">
        <f>'[1]Jdos. Civil-lab-15'!D28+'[2]Jdos. Civil-lab-15'!D28</f>
        <v>227</v>
      </c>
    </row>
    <row r="29" spans="1:4" ht="13.5" thickBot="1">
      <c r="A29" s="11" t="s">
        <v>25</v>
      </c>
      <c r="B29" s="9">
        <f>'[1]Jdos. Civil-lab-15'!B29+'[2]Jdos. Civil-lab-15'!B29</f>
        <v>281</v>
      </c>
      <c r="C29" s="9">
        <f>'[1]Jdos. Civil-lab-15'!C29+'[2]Jdos. Civil-lab-15'!C29</f>
        <v>60</v>
      </c>
      <c r="D29" s="9">
        <f>'[1]Jdos. Civil-lab-15'!D29+'[2]Jdos. Civil-lab-15'!D29</f>
        <v>192</v>
      </c>
    </row>
    <row r="30" spans="1:4" ht="13.5" thickBot="1">
      <c r="A30" s="13" t="s">
        <v>26</v>
      </c>
      <c r="B30" s="9">
        <f>'[1]Jdos. Civil-lab-15'!B30+'[2]Jdos. Civil-lab-15'!B30</f>
        <v>2261</v>
      </c>
      <c r="C30" s="9">
        <f>'[1]Jdos. Civil-lab-15'!C30+'[2]Jdos. Civil-lab-15'!C30</f>
        <v>2163</v>
      </c>
      <c r="D30" s="9">
        <f>'[1]Jdos. Civil-lab-15'!D30+'[2]Jdos. Civil-lab-15'!D30</f>
        <v>497</v>
      </c>
    </row>
    <row r="31" spans="1:4" ht="13.5" thickBot="1">
      <c r="A31" s="11" t="s">
        <v>27</v>
      </c>
      <c r="B31" s="9">
        <f>'[1]Jdos. Civil-lab-15'!B31+'[2]Jdos. Civil-lab-15'!B31</f>
        <v>559</v>
      </c>
      <c r="C31" s="9">
        <f>'[1]Jdos. Civil-lab-15'!C31+'[2]Jdos. Civil-lab-15'!C31</f>
        <v>32</v>
      </c>
      <c r="D31" s="9">
        <f>'[1]Jdos. Civil-lab-15'!D31+'[2]Jdos. Civil-lab-15'!D31</f>
        <v>55</v>
      </c>
    </row>
    <row r="32" spans="1:4" ht="13.5" thickBot="1">
      <c r="A32" s="11" t="s">
        <v>28</v>
      </c>
      <c r="B32" s="9">
        <f>'[1]Jdos. Civil-lab-15'!B32+'[2]Jdos. Civil-lab-15'!B32</f>
        <v>571</v>
      </c>
      <c r="C32" s="9">
        <f>'[1]Jdos. Civil-lab-15'!C32+'[2]Jdos. Civil-lab-15'!C32</f>
        <v>57</v>
      </c>
      <c r="D32" s="9">
        <f>'[1]Jdos. Civil-lab-15'!D32+'[2]Jdos. Civil-lab-15'!D32</f>
        <v>113</v>
      </c>
    </row>
    <row r="33" spans="1:4" ht="13.5" thickBot="1">
      <c r="A33" s="10" t="s">
        <v>29</v>
      </c>
      <c r="B33" s="9">
        <f>'[1]Jdos. Civil-lab-15'!B33+'[2]Jdos. Civil-lab-15'!B33</f>
        <v>571</v>
      </c>
      <c r="C33" s="9">
        <f>'[1]Jdos. Civil-lab-15'!C33+'[2]Jdos. Civil-lab-15'!C33</f>
        <v>43</v>
      </c>
      <c r="D33" s="9">
        <f>'[1]Jdos. Civil-lab-15'!D33+'[2]Jdos. Civil-lab-15'!D33</f>
        <v>133</v>
      </c>
    </row>
    <row r="34" spans="1:4" ht="13.5" thickBot="1">
      <c r="A34" s="11" t="s">
        <v>30</v>
      </c>
      <c r="B34" s="9">
        <f>'[1]Jdos. Civil-lab-15'!B34+'[2]Jdos. Civil-lab-15'!B34</f>
        <v>589</v>
      </c>
      <c r="C34" s="9">
        <f>'[1]Jdos. Civil-lab-15'!C34+'[2]Jdos. Civil-lab-15'!C34</f>
        <v>56</v>
      </c>
      <c r="D34" s="9">
        <f>'[1]Jdos. Civil-lab-15'!D34+'[2]Jdos. Civil-lab-15'!D34</f>
        <v>109</v>
      </c>
    </row>
    <row r="35" spans="1:4" ht="13.5" thickBot="1">
      <c r="A35" s="10" t="s">
        <v>31</v>
      </c>
      <c r="B35" s="9">
        <f>'[1]Jdos. Civil-lab-15'!B35+'[2]Jdos. Civil-lab-15'!B35</f>
        <v>598</v>
      </c>
      <c r="C35" s="9">
        <f>'[1]Jdos. Civil-lab-15'!C35+'[2]Jdos. Civil-lab-15'!C35</f>
        <v>54</v>
      </c>
      <c r="D35" s="9">
        <f>'[1]Jdos. Civil-lab-15'!D35+'[2]Jdos. Civil-lab-15'!D35</f>
        <v>389</v>
      </c>
    </row>
    <row r="36" spans="1:4" ht="13.5" thickBot="1">
      <c r="A36" s="11" t="s">
        <v>32</v>
      </c>
      <c r="B36" s="9">
        <f>'[1]Jdos. Civil-lab-15'!B36+'[2]Jdos. Civil-lab-15'!B36</f>
        <v>309</v>
      </c>
      <c r="C36" s="9">
        <f>'[1]Jdos. Civil-lab-15'!C36+'[2]Jdos. Civil-lab-15'!C36</f>
        <v>220</v>
      </c>
      <c r="D36" s="9">
        <f>'[1]Jdos. Civil-lab-15'!D36+'[2]Jdos. Civil-lab-15'!D36</f>
        <v>329</v>
      </c>
    </row>
    <row r="37" spans="1:4" ht="13.5" thickBot="1">
      <c r="A37" s="11" t="s">
        <v>33</v>
      </c>
      <c r="B37" s="9">
        <f>'[1]Jdos. Civil-lab-15'!B37+'[2]Jdos. Civil-lab-15'!B37</f>
        <v>316</v>
      </c>
      <c r="C37" s="9">
        <f>'[1]Jdos. Civil-lab-15'!C37+'[2]Jdos. Civil-lab-15'!C37</f>
        <v>179</v>
      </c>
      <c r="D37" s="9">
        <f>'[1]Jdos. Civil-lab-15'!D37+'[2]Jdos. Civil-lab-15'!D37</f>
        <v>39</v>
      </c>
    </row>
    <row r="38" spans="1:4" ht="13.5" thickBot="1">
      <c r="A38" s="11" t="s">
        <v>34</v>
      </c>
      <c r="B38" s="9">
        <f>'[1]Jdos. Civil-lab-15'!B38+'[2]Jdos. Civil-lab-15'!B38</f>
        <v>490</v>
      </c>
      <c r="C38" s="9">
        <f>'[1]Jdos. Civil-lab-15'!C38+'[2]Jdos. Civil-lab-15'!C38</f>
        <v>278</v>
      </c>
      <c r="D38" s="9">
        <f>'[1]Jdos. Civil-lab-15'!D38+'[2]Jdos. Civil-lab-15'!D38</f>
        <v>415</v>
      </c>
    </row>
    <row r="39" spans="1:4" ht="13.5" thickBot="1">
      <c r="A39" s="11" t="s">
        <v>35</v>
      </c>
      <c r="B39" s="9">
        <f>'[1]Jdos. Civil-lab-15'!B39+'[2]Jdos. Civil-lab-15'!B39</f>
        <v>437</v>
      </c>
      <c r="C39" s="9">
        <f>'[1]Jdos. Civil-lab-15'!C39+'[2]Jdos. Civil-lab-15'!C39</f>
        <v>219</v>
      </c>
      <c r="D39" s="9">
        <f>'[1]Jdos. Civil-lab-15'!D39+'[2]Jdos. Civil-lab-15'!D39</f>
        <v>243</v>
      </c>
    </row>
    <row r="40" spans="1:4" ht="13.5" thickBot="1">
      <c r="A40" s="11" t="s">
        <v>36</v>
      </c>
      <c r="B40" s="9">
        <f>'[1]Jdos. Civil-lab-15'!B40+'[2]Jdos. Civil-lab-15'!B40</f>
        <v>629</v>
      </c>
      <c r="C40" s="9">
        <f>'[1]Jdos. Civil-lab-15'!C40+'[2]Jdos. Civil-lab-15'!C40</f>
        <v>320</v>
      </c>
      <c r="D40" s="9">
        <f>'[1]Jdos. Civil-lab-15'!D40+'[2]Jdos. Civil-lab-15'!D40</f>
        <v>151</v>
      </c>
    </row>
    <row r="41" spans="1:4" ht="13.5" thickBot="1">
      <c r="A41" s="11" t="s">
        <v>37</v>
      </c>
      <c r="B41" s="9">
        <f>'[1]Jdos. Civil-lab-15'!B41+'[2]Jdos. Civil-lab-15'!B41</f>
        <v>347</v>
      </c>
      <c r="C41" s="9">
        <f>'[1]Jdos. Civil-lab-15'!C41+'[2]Jdos. Civil-lab-15'!C41</f>
        <v>137</v>
      </c>
      <c r="D41" s="9">
        <f>'[1]Jdos. Civil-lab-15'!D41+'[2]Jdos. Civil-lab-15'!D41</f>
        <v>345</v>
      </c>
    </row>
    <row r="42" spans="1:4" ht="13.5" thickBot="1">
      <c r="A42" s="10" t="s">
        <v>38</v>
      </c>
      <c r="B42" s="9">
        <f>'[1]Jdos. Civil-lab-15'!B42+'[2]Jdos. Civil-lab-15'!B42</f>
        <v>384</v>
      </c>
      <c r="C42" s="9">
        <f>'[1]Jdos. Civil-lab-15'!C42+'[2]Jdos. Civil-lab-15'!C42</f>
        <v>71</v>
      </c>
      <c r="D42" s="9">
        <f>'[1]Jdos. Civil-lab-15'!D42+'[2]Jdos. Civil-lab-15'!D42</f>
        <v>144</v>
      </c>
    </row>
    <row r="43" spans="1:5" ht="13.5" thickBot="1">
      <c r="A43" s="11" t="s">
        <v>39</v>
      </c>
      <c r="B43" s="9">
        <f>'[1]Jdos. Civil-lab-15'!B43+'[2]Jdos. Civil-lab-15'!B43</f>
        <v>523</v>
      </c>
      <c r="C43" s="9">
        <f>'[1]Jdos. Civil-lab-15'!C43+'[2]Jdos. Civil-lab-15'!C43</f>
        <v>107</v>
      </c>
      <c r="D43" s="9">
        <f>'[1]Jdos. Civil-lab-15'!D43+'[2]Jdos. Civil-lab-15'!D43</f>
        <v>226</v>
      </c>
      <c r="E43" s="14"/>
    </row>
    <row r="44" spans="1:4" ht="13.5" thickBot="1">
      <c r="A44" s="15" t="s">
        <v>40</v>
      </c>
      <c r="B44" s="9">
        <f>'[1]Jdos. Civil-lab-15'!B44+'[2]Jdos. Civil-lab-15'!B44</f>
        <v>425</v>
      </c>
      <c r="C44" s="9">
        <f>'[1]Jdos. Civil-lab-15'!C44+'[2]Jdos. Civil-lab-15'!C44</f>
        <v>42</v>
      </c>
      <c r="D44" s="9">
        <f>'[1]Jdos. Civil-lab-15'!D44+'[2]Jdos. Civil-lab-15'!D44</f>
        <v>136</v>
      </c>
    </row>
    <row r="45" spans="1:4" ht="13.5" thickBot="1">
      <c r="A45" s="11" t="s">
        <v>41</v>
      </c>
      <c r="B45" s="9">
        <f>'[1]Jdos. Civil-lab-15'!B45+'[2]Jdos. Civil-lab-15'!B45</f>
        <v>683</v>
      </c>
      <c r="C45" s="9">
        <f>'[1]Jdos. Civil-lab-15'!C45+'[2]Jdos. Civil-lab-15'!C45</f>
        <v>280</v>
      </c>
      <c r="D45" s="9">
        <f>'[1]Jdos. Civil-lab-15'!D45+'[2]Jdos. Civil-lab-15'!D45</f>
        <v>192</v>
      </c>
    </row>
    <row r="46" spans="1:4" ht="13.5" thickBot="1">
      <c r="A46" s="10" t="s">
        <v>42</v>
      </c>
      <c r="B46" s="9">
        <f>'[1]Jdos. Civil-lab-15'!B46+'[2]Jdos. Civil-lab-15'!B46</f>
        <v>543</v>
      </c>
      <c r="C46" s="9">
        <f>'[1]Jdos. Civil-lab-15'!C46+'[2]Jdos. Civil-lab-15'!C46</f>
        <v>211</v>
      </c>
      <c r="D46" s="9">
        <f>'[1]Jdos. Civil-lab-15'!D46+'[2]Jdos. Civil-lab-15'!D46</f>
        <v>374</v>
      </c>
    </row>
    <row r="47" spans="1:5" ht="13.5" thickBot="1">
      <c r="A47" s="11" t="s">
        <v>43</v>
      </c>
      <c r="B47" s="9">
        <f>'[1]Jdos. Civil-lab-15'!B47+'[2]Jdos. Civil-lab-15'!B47</f>
        <v>594</v>
      </c>
      <c r="C47" s="9">
        <f>'[1]Jdos. Civil-lab-15'!C47+'[2]Jdos. Civil-lab-15'!C47</f>
        <v>222</v>
      </c>
      <c r="D47" s="9">
        <f>'[1]Jdos. Civil-lab-15'!D47+'[2]Jdos. Civil-lab-15'!D47</f>
        <v>308</v>
      </c>
      <c r="E47" s="16"/>
    </row>
    <row r="48" spans="1:4" ht="13.5" thickBot="1">
      <c r="A48" s="10" t="s">
        <v>44</v>
      </c>
      <c r="B48" s="9">
        <f>'[1]Jdos. Civil-lab-15'!B48+'[2]Jdos. Civil-lab-15'!B48</f>
        <v>699</v>
      </c>
      <c r="C48" s="9">
        <f>'[1]Jdos. Civil-lab-15'!C48+'[2]Jdos. Civil-lab-15'!C48</f>
        <v>126</v>
      </c>
      <c r="D48" s="9">
        <f>'[1]Jdos. Civil-lab-15'!D48+'[2]Jdos. Civil-lab-15'!D48</f>
        <v>18</v>
      </c>
    </row>
    <row r="49" spans="1:4" ht="13.5" thickBot="1">
      <c r="A49" s="13" t="s">
        <v>45</v>
      </c>
      <c r="B49" s="9">
        <f>'[1]Jdos. Civil-lab-15'!B49+'[2]Jdos. Civil-lab-15'!B49</f>
        <v>332</v>
      </c>
      <c r="C49" s="9">
        <f>'[1]Jdos. Civil-lab-15'!C49+'[2]Jdos. Civil-lab-15'!C49</f>
        <v>188</v>
      </c>
      <c r="D49" s="9">
        <f>'[1]Jdos. Civil-lab-15'!D49+'[2]Jdos. Civil-lab-15'!D49</f>
        <v>124</v>
      </c>
    </row>
    <row r="50" spans="1:4" ht="13.5" thickBot="1">
      <c r="A50" s="11" t="s">
        <v>46</v>
      </c>
      <c r="B50" s="9">
        <f>'[1]Jdos. Civil-lab-15'!B50+'[2]Jdos. Civil-lab-15'!B50</f>
        <v>297</v>
      </c>
      <c r="C50" s="9">
        <f>'[1]Jdos. Civil-lab-15'!C50+'[2]Jdos. Civil-lab-15'!C50</f>
        <v>179</v>
      </c>
      <c r="D50" s="9">
        <f>'[1]Jdos. Civil-lab-15'!D50+'[2]Jdos. Civil-lab-15'!D50</f>
        <v>97</v>
      </c>
    </row>
    <row r="51" spans="1:4" ht="13.5" thickBot="1">
      <c r="A51" s="13" t="s">
        <v>47</v>
      </c>
      <c r="B51" s="9">
        <f>'[1]Jdos. Civil-lab-15'!B51+'[2]Jdos. Civil-lab-15'!B51</f>
        <v>491</v>
      </c>
      <c r="C51" s="9">
        <f>'[1]Jdos. Civil-lab-15'!C51+'[2]Jdos. Civil-lab-15'!C51</f>
        <v>126</v>
      </c>
      <c r="D51" s="9">
        <f>'[1]Jdos. Civil-lab-15'!D51+'[2]Jdos. Civil-lab-15'!D51</f>
        <v>212</v>
      </c>
    </row>
    <row r="52" spans="1:5" ht="13.5" thickBot="1">
      <c r="A52" s="15" t="s">
        <v>48</v>
      </c>
      <c r="B52" s="9">
        <f>'[1]Jdos. Civil-lab-15'!B52+'[2]Jdos. Civil-lab-15'!B52</f>
        <v>182</v>
      </c>
      <c r="C52" s="9">
        <f>'[1]Jdos. Civil-lab-15'!C52+'[2]Jdos. Civil-lab-15'!C52</f>
        <v>32</v>
      </c>
      <c r="D52" s="9">
        <f>'[1]Jdos. Civil-lab-15'!D52+'[2]Jdos. Civil-lab-15'!D52</f>
        <v>10</v>
      </c>
      <c r="E52" s="14"/>
    </row>
    <row r="53" spans="1:4" ht="13.5" thickBot="1">
      <c r="A53" s="11" t="s">
        <v>49</v>
      </c>
      <c r="B53" s="9">
        <f>'[1]Jdos. Civil-lab-15'!B53+'[2]Jdos. Civil-lab-15'!B53</f>
        <v>118</v>
      </c>
      <c r="C53" s="9">
        <f>'[1]Jdos. Civil-lab-15'!C53+'[2]Jdos. Civil-lab-15'!C53</f>
        <v>95</v>
      </c>
      <c r="D53" s="9">
        <f>'[1]Jdos. Civil-lab-15'!D53+'[2]Jdos. Civil-lab-15'!D53</f>
        <v>181</v>
      </c>
    </row>
    <row r="54" spans="1:4" ht="13.5" thickBot="1">
      <c r="A54" s="17" t="s">
        <v>50</v>
      </c>
      <c r="B54" s="9">
        <f>'[1]Jdos. Civil-lab-15'!B54+'[2]Jdos. Civil-lab-15'!B54</f>
        <v>281</v>
      </c>
      <c r="C54" s="9">
        <f>'[1]Jdos. Civil-lab-15'!C54+'[2]Jdos. Civil-lab-15'!C54</f>
        <v>42</v>
      </c>
      <c r="D54" s="9">
        <f>'[1]Jdos. Civil-lab-15'!D54+'[2]Jdos. Civil-lab-15'!D54</f>
        <v>164</v>
      </c>
    </row>
    <row r="55" spans="1:4" ht="13.5" thickBot="1">
      <c r="A55" s="6" t="s">
        <v>51</v>
      </c>
      <c r="B55" s="9">
        <f>'[1]Jdos. Civil-lab-15'!B55+'[2]Jdos. Civil-lab-15'!B55</f>
        <v>16611</v>
      </c>
      <c r="C55" s="9">
        <f>'[1]Jdos. Civil-lab-15'!C55+'[2]Jdos. Civil-lab-15'!C55</f>
        <v>5806</v>
      </c>
      <c r="D55" s="9">
        <f>'[1]Jdos. Civil-lab-15'!D55+'[2]Jdos. Civil-lab-15'!D55</f>
        <v>6844</v>
      </c>
    </row>
    <row r="56" spans="1:4" ht="13.5" thickBot="1">
      <c r="A56" s="18" t="s">
        <v>52</v>
      </c>
      <c r="B56" s="242">
        <f>'[1]Jdos. Civil-lab-15'!B56+'[2]Jdos. Civil-lab-15'!B56</f>
        <v>25456</v>
      </c>
      <c r="C56" s="242">
        <f>'[1]Jdos. Civil-lab-15'!C56+'[2]Jdos. Civil-lab-15'!C56</f>
        <v>6642</v>
      </c>
      <c r="D56" s="242">
        <f>'[1]Jdos. Civil-lab-15'!D56+'[2]Jdos. Civil-lab-15'!D56</f>
        <v>12689</v>
      </c>
    </row>
    <row r="58" ht="12.75">
      <c r="A58" s="19" t="s">
        <v>53</v>
      </c>
    </row>
    <row r="59" ht="12.75">
      <c r="A59" s="19" t="s">
        <v>54</v>
      </c>
    </row>
    <row r="60" ht="12.75">
      <c r="A60" s="19" t="s">
        <v>55</v>
      </c>
    </row>
    <row r="61" ht="12.75">
      <c r="A61" s="19"/>
    </row>
    <row r="62" ht="12.75">
      <c r="A62" s="19"/>
    </row>
    <row r="63" ht="12.75">
      <c r="A63" s="20"/>
    </row>
    <row r="65" ht="12.75">
      <c r="A65" s="19"/>
    </row>
    <row r="66" ht="12.75">
      <c r="A66" s="20"/>
    </row>
    <row r="68" ht="12.75">
      <c r="A68" s="21"/>
    </row>
    <row r="69" ht="12.75">
      <c r="A69" s="21"/>
    </row>
    <row r="76" ht="12.75">
      <c r="D76" s="1" t="s">
        <v>56</v>
      </c>
    </row>
    <row r="77" ht="12.75">
      <c r="A77" s="1" t="s">
        <v>57</v>
      </c>
    </row>
    <row r="79" ht="12.75">
      <c r="A79" s="1" t="s">
        <v>2</v>
      </c>
    </row>
    <row r="81" ht="13.5" thickBot="1"/>
    <row r="82" spans="2:4" ht="13.5" thickBot="1">
      <c r="B82" s="22"/>
      <c r="C82" s="2" t="s">
        <v>58</v>
      </c>
      <c r="D82" s="3"/>
    </row>
    <row r="83" spans="2:4" ht="13.5" thickBot="1">
      <c r="B83" s="4" t="s">
        <v>4</v>
      </c>
      <c r="C83" s="4" t="s">
        <v>5</v>
      </c>
      <c r="D83" s="4" t="s">
        <v>6</v>
      </c>
    </row>
    <row r="84" spans="1:4" ht="16.5" thickBot="1">
      <c r="A84" s="23" t="s">
        <v>7</v>
      </c>
      <c r="B84" s="7" t="s">
        <v>148</v>
      </c>
      <c r="C84" s="7" t="s">
        <v>148</v>
      </c>
      <c r="D84" s="7" t="s">
        <v>148</v>
      </c>
    </row>
    <row r="85" spans="1:4" ht="13.5" thickBot="1">
      <c r="A85" s="24" t="s">
        <v>59</v>
      </c>
      <c r="B85" s="9">
        <f>'[1]Jdos. Civil-lab-15'!B85+'[2]Jdos. Civil-lab-15'!B85</f>
        <v>461</v>
      </c>
      <c r="C85" s="9">
        <f>'[1]Jdos. Civil-lab-15'!C85+'[2]Jdos. Civil-lab-15'!C85</f>
        <v>71</v>
      </c>
      <c r="D85" s="9">
        <f>'[1]Jdos. Civil-lab-15'!D85+'[2]Jdos. Civil-lab-15'!D85</f>
        <v>72</v>
      </c>
    </row>
    <row r="86" spans="1:4" ht="13.5" thickBot="1">
      <c r="A86" s="25" t="s">
        <v>60</v>
      </c>
      <c r="B86" s="9">
        <f>'[1]Jdos. Civil-lab-15'!B86+'[2]Jdos. Civil-lab-15'!B86</f>
        <v>498</v>
      </c>
      <c r="C86" s="9">
        <f>'[1]Jdos. Civil-lab-15'!C86+'[2]Jdos. Civil-lab-15'!C86</f>
        <v>118</v>
      </c>
      <c r="D86" s="9">
        <f>'[1]Jdos. Civil-lab-15'!D86+'[2]Jdos. Civil-lab-15'!D86</f>
        <v>83</v>
      </c>
    </row>
    <row r="87" spans="1:4" ht="13.5" thickBot="1">
      <c r="A87" s="25" t="s">
        <v>61</v>
      </c>
      <c r="B87" s="9">
        <f>'[1]Jdos. Civil-lab-15'!B87+'[2]Jdos. Civil-lab-15'!B87</f>
        <v>579</v>
      </c>
      <c r="C87" s="9">
        <f>'[1]Jdos. Civil-lab-15'!C87+'[2]Jdos. Civil-lab-15'!C87</f>
        <v>127</v>
      </c>
      <c r="D87" s="9">
        <f>'[1]Jdos. Civil-lab-15'!D87+'[2]Jdos. Civil-lab-15'!D87</f>
        <v>78</v>
      </c>
    </row>
    <row r="88" spans="1:4" ht="13.5" thickBot="1">
      <c r="A88" s="25" t="s">
        <v>62</v>
      </c>
      <c r="B88" s="9">
        <f>'[1]Jdos. Civil-lab-15'!B88+'[2]Jdos. Civil-lab-15'!B88</f>
        <v>459</v>
      </c>
      <c r="C88" s="9">
        <f>'[1]Jdos. Civil-lab-15'!C88+'[2]Jdos. Civil-lab-15'!C88</f>
        <v>84</v>
      </c>
      <c r="D88" s="9">
        <f>'[1]Jdos. Civil-lab-15'!D88+'[2]Jdos. Civil-lab-15'!D88</f>
        <v>66</v>
      </c>
    </row>
    <row r="89" spans="1:4" ht="13.5" thickBot="1">
      <c r="A89" s="26" t="s">
        <v>18</v>
      </c>
      <c r="B89" s="9">
        <f>'[1]Jdos. Civil-lab-15'!B89+'[2]Jdos. Civil-lab-15'!B89</f>
        <v>1997</v>
      </c>
      <c r="C89" s="9">
        <f>'[1]Jdos. Civil-lab-15'!C89+'[2]Jdos. Civil-lab-15'!C89</f>
        <v>400</v>
      </c>
      <c r="D89" s="9">
        <f>'[1]Jdos. Civil-lab-15'!D89+'[2]Jdos. Civil-lab-15'!D89</f>
        <v>299</v>
      </c>
    </row>
    <row r="90" spans="1:4" ht="14.25" thickBot="1" thickTop="1">
      <c r="A90" s="27"/>
      <c r="B90" s="9"/>
      <c r="C90" s="9"/>
      <c r="D90" s="9"/>
    </row>
    <row r="91" spans="1:4" ht="13.5" thickBot="1">
      <c r="A91" s="25" t="s">
        <v>63</v>
      </c>
      <c r="B91" s="9">
        <f>'[1]Jdos. Civil-lab-15'!B91+'[2]Jdos. Civil-lab-15'!B91</f>
        <v>431</v>
      </c>
      <c r="C91" s="9">
        <f>'[1]Jdos. Civil-lab-15'!C91+'[2]Jdos. Civil-lab-15'!C91</f>
        <v>215</v>
      </c>
      <c r="D91" s="9">
        <f>'[1]Jdos. Civil-lab-15'!D91+'[2]Jdos. Civil-lab-15'!D91</f>
        <v>216</v>
      </c>
    </row>
    <row r="92" spans="1:4" ht="13.5" thickBot="1">
      <c r="A92" s="25" t="s">
        <v>64</v>
      </c>
      <c r="B92" s="9">
        <f>'[1]Jdos. Civil-lab-15'!B92+'[2]Jdos. Civil-lab-15'!B92</f>
        <v>425</v>
      </c>
      <c r="C92" s="9">
        <f>'[1]Jdos. Civil-lab-15'!C92+'[2]Jdos. Civil-lab-15'!C92</f>
        <v>175</v>
      </c>
      <c r="D92" s="9">
        <f>'[1]Jdos. Civil-lab-15'!D92+'[2]Jdos. Civil-lab-15'!D92</f>
        <v>220</v>
      </c>
    </row>
    <row r="93" spans="1:4" ht="13.5" thickBot="1">
      <c r="A93" s="27" t="s">
        <v>65</v>
      </c>
      <c r="B93" s="9">
        <f>'[1]Jdos. Civil-lab-15'!B93+'[2]Jdos. Civil-lab-15'!B93</f>
        <v>411</v>
      </c>
      <c r="C93" s="9">
        <f>'[1]Jdos. Civil-lab-15'!C93+'[2]Jdos. Civil-lab-15'!C93</f>
        <v>108</v>
      </c>
      <c r="D93" s="9">
        <f>'[1]Jdos. Civil-lab-15'!D93+'[2]Jdos. Civil-lab-15'!D93</f>
        <v>165</v>
      </c>
    </row>
    <row r="94" spans="1:4" ht="13.5" thickBot="1">
      <c r="A94" s="25" t="s">
        <v>66</v>
      </c>
      <c r="B94" s="9">
        <f>'[1]Jdos. Civil-lab-15'!B94+'[2]Jdos. Civil-lab-15'!B94</f>
        <v>323</v>
      </c>
      <c r="C94" s="9">
        <f>'[1]Jdos. Civil-lab-15'!C94+'[2]Jdos. Civil-lab-15'!C94</f>
        <v>104</v>
      </c>
      <c r="D94" s="9">
        <f>'[1]Jdos. Civil-lab-15'!D94+'[2]Jdos. Civil-lab-15'!D94</f>
        <v>203</v>
      </c>
    </row>
    <row r="95" spans="1:4" ht="13.5" thickBot="1">
      <c r="A95" s="27" t="s">
        <v>67</v>
      </c>
      <c r="B95" s="9">
        <f>'[1]Jdos. Civil-lab-15'!B95+'[2]Jdos. Civil-lab-15'!B95</f>
        <v>394</v>
      </c>
      <c r="C95" s="9">
        <f>'[1]Jdos. Civil-lab-15'!C95+'[2]Jdos. Civil-lab-15'!C95</f>
        <v>118</v>
      </c>
      <c r="D95" s="9">
        <f>'[1]Jdos. Civil-lab-15'!D95+'[2]Jdos. Civil-lab-15'!D95</f>
        <v>247</v>
      </c>
    </row>
    <row r="96" spans="1:5" ht="13.5" thickBot="1">
      <c r="A96" s="25" t="s">
        <v>68</v>
      </c>
      <c r="B96" s="9">
        <f>'[1]Jdos. Civil-lab-15'!B96+'[2]Jdos. Civil-lab-15'!B96</f>
        <v>329</v>
      </c>
      <c r="C96" s="9">
        <f>'[1]Jdos. Civil-lab-15'!C96+'[2]Jdos. Civil-lab-15'!C96</f>
        <v>93</v>
      </c>
      <c r="D96" s="9">
        <f>'[1]Jdos. Civil-lab-15'!D96+'[2]Jdos. Civil-lab-15'!D96</f>
        <v>219</v>
      </c>
      <c r="E96" s="14"/>
    </row>
    <row r="97" spans="1:4" ht="13.5" thickBot="1">
      <c r="A97" s="27" t="s">
        <v>69</v>
      </c>
      <c r="B97" s="9">
        <f>'[1]Jdos. Civil-lab-15'!B97+'[2]Jdos. Civil-lab-15'!B97</f>
        <v>365</v>
      </c>
      <c r="C97" s="9">
        <f>'[1]Jdos. Civil-lab-15'!C97+'[2]Jdos. Civil-lab-15'!C97</f>
        <v>113</v>
      </c>
      <c r="D97" s="9">
        <f>'[1]Jdos. Civil-lab-15'!D97+'[2]Jdos. Civil-lab-15'!D97</f>
        <v>198</v>
      </c>
    </row>
    <row r="98" spans="1:4" ht="13.5" thickBot="1">
      <c r="A98" s="25" t="s">
        <v>70</v>
      </c>
      <c r="B98" s="9">
        <f>'[1]Jdos. Civil-lab-15'!B98+'[2]Jdos. Civil-lab-15'!B98</f>
        <v>342</v>
      </c>
      <c r="C98" s="9">
        <f>'[1]Jdos. Civil-lab-15'!C98+'[2]Jdos. Civil-lab-15'!C98</f>
        <v>70</v>
      </c>
      <c r="D98" s="9">
        <f>'[1]Jdos. Civil-lab-15'!D98+'[2]Jdos. Civil-lab-15'!D98</f>
        <v>418</v>
      </c>
    </row>
    <row r="99" spans="1:4" ht="13.5" thickBot="1">
      <c r="A99" s="25" t="s">
        <v>71</v>
      </c>
      <c r="B99" s="9">
        <f>'[1]Jdos. Civil-lab-15'!B99+'[2]Jdos. Civil-lab-15'!B99</f>
        <v>282</v>
      </c>
      <c r="C99" s="9">
        <f>'[1]Jdos. Civil-lab-15'!C99+'[2]Jdos. Civil-lab-15'!C99</f>
        <v>214</v>
      </c>
      <c r="D99" s="9">
        <f>'[1]Jdos. Civil-lab-15'!D99+'[2]Jdos. Civil-lab-15'!D99</f>
        <v>183</v>
      </c>
    </row>
    <row r="100" spans="1:4" ht="12.75">
      <c r="A100" s="28" t="s">
        <v>72</v>
      </c>
      <c r="B100" s="9">
        <f>'[1]Jdos. Civil-lab-15'!B100+'[2]Jdos. Civil-lab-15'!B100</f>
        <v>209</v>
      </c>
      <c r="C100" s="9">
        <f>'[1]Jdos. Civil-lab-15'!C100+'[2]Jdos. Civil-lab-15'!C100</f>
        <v>84</v>
      </c>
      <c r="D100" s="9">
        <f>'[1]Jdos. Civil-lab-15'!D100+'[2]Jdos. Civil-lab-15'!D100</f>
        <v>93</v>
      </c>
    </row>
    <row r="101" spans="1:4" ht="13.5" thickBot="1">
      <c r="A101" s="26" t="s">
        <v>51</v>
      </c>
      <c r="B101" s="243">
        <f>'[1]Jdos. Civil-lab-15'!B101+'[2]Jdos. Civil-lab-15'!B101</f>
        <v>3511</v>
      </c>
      <c r="C101" s="243">
        <f>'[1]Jdos. Civil-lab-15'!C101+'[2]Jdos. Civil-lab-15'!C101</f>
        <v>1294</v>
      </c>
      <c r="D101" s="243">
        <f>'[1]Jdos. Civil-lab-15'!D101+'[2]Jdos. Civil-lab-15'!D101</f>
        <v>2162</v>
      </c>
    </row>
    <row r="102" spans="2:4" ht="14.25" thickBot="1" thickTop="1">
      <c r="B102" s="244"/>
      <c r="C102" s="244"/>
      <c r="D102" s="244"/>
    </row>
    <row r="103" spans="1:4" ht="13.5" thickBot="1">
      <c r="A103" s="6" t="s">
        <v>52</v>
      </c>
      <c r="B103" s="242">
        <f>'[1]Jdos. Civil-lab-15'!B103+'[2]Jdos. Civil-lab-15'!B103</f>
        <v>5508</v>
      </c>
      <c r="C103" s="242">
        <f>'[1]Jdos. Civil-lab-15'!C103+'[2]Jdos. Civil-lab-15'!C103</f>
        <v>1694</v>
      </c>
      <c r="D103" s="242">
        <f>'[1]Jdos. Civil-lab-15'!D103+'[2]Jdos. Civil-lab-15'!D103</f>
        <v>2461</v>
      </c>
    </row>
    <row r="106" spans="1:2" ht="12.75">
      <c r="A106" s="20" t="s">
        <v>73</v>
      </c>
      <c r="B106" s="1"/>
    </row>
    <row r="110" ht="12.75">
      <c r="A110" s="1" t="s">
        <v>74</v>
      </c>
    </row>
    <row r="111" ht="13.5" thickBot="1"/>
    <row r="112" spans="1:4" ht="13.5" thickBot="1">
      <c r="A112" s="19"/>
      <c r="B112" s="19"/>
      <c r="C112" s="29" t="s">
        <v>3</v>
      </c>
      <c r="D112" s="30"/>
    </row>
    <row r="113" spans="1:4" ht="13.5" thickBot="1">
      <c r="A113" s="19"/>
      <c r="B113" s="6" t="s">
        <v>4</v>
      </c>
      <c r="C113" s="4" t="s">
        <v>5</v>
      </c>
      <c r="D113" s="4" t="s">
        <v>6</v>
      </c>
    </row>
    <row r="114" spans="1:4" ht="16.5" thickBot="1">
      <c r="A114" s="6" t="s">
        <v>7</v>
      </c>
      <c r="B114" s="7" t="s">
        <v>148</v>
      </c>
      <c r="C114" s="7" t="s">
        <v>148</v>
      </c>
      <c r="D114" s="7" t="s">
        <v>148</v>
      </c>
    </row>
    <row r="115" spans="1:4" ht="13.5" thickBot="1">
      <c r="A115" s="31" t="s">
        <v>75</v>
      </c>
      <c r="B115" s="9">
        <f>'[1]Jdos. Civil-lab-15'!B115+'[2]Jdos. Civil-lab-15'!B115</f>
        <v>11</v>
      </c>
      <c r="C115" s="9">
        <f>'[1]Jdos. Civil-lab-15'!C115+'[2]Jdos. Civil-lab-15'!C115</f>
        <v>3</v>
      </c>
      <c r="D115" s="9">
        <f>'[1]Jdos. Civil-lab-15'!D115+'[2]Jdos. Civil-lab-15'!D115</f>
        <v>15</v>
      </c>
    </row>
    <row r="116" spans="1:5" ht="13.5" thickBot="1">
      <c r="A116" s="11" t="s">
        <v>76</v>
      </c>
      <c r="B116" s="9">
        <f>'[1]Jdos. Civil-lab-15'!B116+'[2]Jdos. Civil-lab-15'!B116</f>
        <v>0</v>
      </c>
      <c r="C116" s="9">
        <f>'[1]Jdos. Civil-lab-15'!C116+'[2]Jdos. Civil-lab-15'!C116</f>
        <v>0</v>
      </c>
      <c r="D116" s="9">
        <f>'[1]Jdos. Civil-lab-15'!D116+'[2]Jdos. Civil-lab-15'!D116</f>
        <v>8</v>
      </c>
      <c r="E116" s="14"/>
    </row>
    <row r="117" spans="1:4" ht="13.5" thickBot="1">
      <c r="A117" s="11" t="s">
        <v>77</v>
      </c>
      <c r="B117" s="9">
        <f>'[1]Jdos. Civil-lab-15'!B117+'[2]Jdos. Civil-lab-15'!B117</f>
        <v>37</v>
      </c>
      <c r="C117" s="9">
        <f>'[1]Jdos. Civil-lab-15'!C117+'[2]Jdos. Civil-lab-15'!C117</f>
        <v>15</v>
      </c>
      <c r="D117" s="9">
        <f>'[1]Jdos. Civil-lab-15'!D117+'[2]Jdos. Civil-lab-15'!D117</f>
        <v>46</v>
      </c>
    </row>
    <row r="118" spans="1:5" ht="13.5" thickBot="1">
      <c r="A118" s="11" t="s">
        <v>78</v>
      </c>
      <c r="B118" s="9">
        <f>'[1]Jdos. Civil-lab-15'!B118+'[2]Jdos. Civil-lab-15'!B118</f>
        <v>31</v>
      </c>
      <c r="C118" s="9">
        <f>'[1]Jdos. Civil-lab-15'!C118+'[2]Jdos. Civil-lab-15'!C118</f>
        <v>18</v>
      </c>
      <c r="D118" s="9">
        <f>'[1]Jdos. Civil-lab-15'!D118+'[2]Jdos. Civil-lab-15'!D118</f>
        <v>8</v>
      </c>
      <c r="E118" s="32"/>
    </row>
    <row r="119" spans="1:4" ht="13.5" thickBot="1">
      <c r="A119" s="13" t="s">
        <v>79</v>
      </c>
      <c r="B119" s="9">
        <f>'[1]Jdos. Civil-lab-15'!B119+'[2]Jdos. Civil-lab-15'!B119</f>
        <v>66</v>
      </c>
      <c r="C119" s="9">
        <f>'[1]Jdos. Civil-lab-15'!C119+'[2]Jdos. Civil-lab-15'!C119</f>
        <v>44</v>
      </c>
      <c r="D119" s="9">
        <f>'[1]Jdos. Civil-lab-15'!D119+'[2]Jdos. Civil-lab-15'!D119</f>
        <v>25</v>
      </c>
    </row>
    <row r="120" spans="1:4" ht="13.5" thickBot="1">
      <c r="A120" s="11" t="s">
        <v>80</v>
      </c>
      <c r="B120" s="9">
        <f>'[1]Jdos. Civil-lab-15'!B120+'[2]Jdos. Civil-lab-15'!B120</f>
        <v>55</v>
      </c>
      <c r="C120" s="9">
        <f>'[1]Jdos. Civil-lab-15'!C120+'[2]Jdos. Civil-lab-15'!C120</f>
        <v>25</v>
      </c>
      <c r="D120" s="9">
        <f>'[1]Jdos. Civil-lab-15'!D120+'[2]Jdos. Civil-lab-15'!D120</f>
        <v>2</v>
      </c>
    </row>
    <row r="121" spans="1:4" ht="13.5" thickBot="1">
      <c r="A121" s="13" t="s">
        <v>81</v>
      </c>
      <c r="B121" s="9">
        <f>'[1]Jdos. Civil-lab-15'!B121+'[2]Jdos. Civil-lab-15'!B121</f>
        <v>3</v>
      </c>
      <c r="C121" s="9">
        <f>'[1]Jdos. Civil-lab-15'!C121+'[2]Jdos. Civil-lab-15'!C121</f>
        <v>4</v>
      </c>
      <c r="D121" s="9">
        <f>'[1]Jdos. Civil-lab-15'!D121+'[2]Jdos. Civil-lab-15'!D121</f>
        <v>1</v>
      </c>
    </row>
    <row r="122" spans="1:4" ht="13.5" thickBot="1">
      <c r="A122" s="13" t="s">
        <v>82</v>
      </c>
      <c r="B122" s="9">
        <f>'[1]Jdos. Civil-lab-15'!B122+'[2]Jdos. Civil-lab-15'!B122</f>
        <v>2</v>
      </c>
      <c r="C122" s="9">
        <f>'[1]Jdos. Civil-lab-15'!C122+'[2]Jdos. Civil-lab-15'!C122</f>
        <v>0</v>
      </c>
      <c r="D122" s="9">
        <f>'[1]Jdos. Civil-lab-15'!D122+'[2]Jdos. Civil-lab-15'!D122</f>
        <v>1</v>
      </c>
    </row>
    <row r="123" spans="1:4" ht="13.5" thickBot="1">
      <c r="A123" s="11" t="s">
        <v>83</v>
      </c>
      <c r="B123" s="9">
        <f>'[1]Jdos. Civil-lab-15'!B123+'[2]Jdos. Civil-lab-15'!B123</f>
        <v>25</v>
      </c>
      <c r="C123" s="9">
        <f>'[1]Jdos. Civil-lab-15'!C123+'[2]Jdos. Civil-lab-15'!C123</f>
        <v>20</v>
      </c>
      <c r="D123" s="9">
        <f>'[1]Jdos. Civil-lab-15'!D123+'[2]Jdos. Civil-lab-15'!D123</f>
        <v>30</v>
      </c>
    </row>
    <row r="124" spans="1:4" ht="13.5" thickBot="1">
      <c r="A124" s="10" t="s">
        <v>84</v>
      </c>
      <c r="B124" s="9">
        <f>'[1]Jdos. Civil-lab-15'!B124+'[2]Jdos. Civil-lab-15'!B124</f>
        <v>25</v>
      </c>
      <c r="C124" s="9">
        <f>'[1]Jdos. Civil-lab-15'!C124+'[2]Jdos. Civil-lab-15'!C124</f>
        <v>10</v>
      </c>
      <c r="D124" s="9">
        <f>'[1]Jdos. Civil-lab-15'!D124+'[2]Jdos. Civil-lab-15'!D124</f>
        <v>17</v>
      </c>
    </row>
    <row r="125" spans="1:4" ht="13.5" thickBot="1">
      <c r="A125" s="13" t="s">
        <v>85</v>
      </c>
      <c r="B125" s="9">
        <f>'[1]Jdos. Civil-lab-15'!B125+'[2]Jdos. Civil-lab-15'!B125</f>
        <v>75</v>
      </c>
      <c r="C125" s="9">
        <f>'[1]Jdos. Civil-lab-15'!C125+'[2]Jdos. Civil-lab-15'!C125</f>
        <v>11</v>
      </c>
      <c r="D125" s="9">
        <f>'[1]Jdos. Civil-lab-15'!D125+'[2]Jdos. Civil-lab-15'!D125</f>
        <v>25</v>
      </c>
    </row>
    <row r="126" spans="1:4" ht="13.5" thickBot="1">
      <c r="A126" s="10" t="s">
        <v>86</v>
      </c>
      <c r="B126" s="9">
        <f>'[1]Jdos. Civil-lab-15'!B126+'[2]Jdos. Civil-lab-15'!B126</f>
        <v>54</v>
      </c>
      <c r="C126" s="9">
        <f>'[1]Jdos. Civil-lab-15'!C126+'[2]Jdos. Civil-lab-15'!C126</f>
        <v>50</v>
      </c>
      <c r="D126" s="9">
        <f>'[1]Jdos. Civil-lab-15'!D126+'[2]Jdos. Civil-lab-15'!D126</f>
        <v>30</v>
      </c>
    </row>
    <row r="127" spans="1:4" ht="13.5" thickBot="1">
      <c r="A127" s="11" t="s">
        <v>87</v>
      </c>
      <c r="B127" s="9">
        <f>'[1]Jdos. Civil-lab-15'!B127+'[2]Jdos. Civil-lab-15'!B127</f>
        <v>155</v>
      </c>
      <c r="C127" s="9">
        <f>'[1]Jdos. Civil-lab-15'!C127+'[2]Jdos. Civil-lab-15'!C127</f>
        <v>137</v>
      </c>
      <c r="D127" s="9">
        <f>'[1]Jdos. Civil-lab-15'!D127+'[2]Jdos. Civil-lab-15'!D127</f>
        <v>15</v>
      </c>
    </row>
    <row r="128" spans="1:4" ht="13.5" thickBot="1">
      <c r="A128" s="10" t="s">
        <v>88</v>
      </c>
      <c r="B128" s="9">
        <f>'[1]Jdos. Civil-lab-15'!B128+'[2]Jdos. Civil-lab-15'!B128</f>
        <v>95</v>
      </c>
      <c r="C128" s="9">
        <f>'[1]Jdos. Civil-lab-15'!C128+'[2]Jdos. Civil-lab-15'!C128</f>
        <v>29</v>
      </c>
      <c r="D128" s="9">
        <f>'[1]Jdos. Civil-lab-15'!D128+'[2]Jdos. Civil-lab-15'!D128</f>
        <v>46</v>
      </c>
    </row>
    <row r="129" spans="1:4" ht="13.5" thickBot="1">
      <c r="A129" s="11" t="s">
        <v>89</v>
      </c>
      <c r="B129" s="9">
        <f>'[1]Jdos. Civil-lab-15'!B129+'[2]Jdos. Civil-lab-15'!B129</f>
        <v>97</v>
      </c>
      <c r="C129" s="9">
        <f>'[1]Jdos. Civil-lab-15'!C129+'[2]Jdos. Civil-lab-15'!C129</f>
        <v>20</v>
      </c>
      <c r="D129" s="9">
        <f>'[1]Jdos. Civil-lab-15'!D129+'[2]Jdos. Civil-lab-15'!D129</f>
        <v>39</v>
      </c>
    </row>
    <row r="130" spans="1:4" ht="13.5" thickBot="1">
      <c r="A130" s="11" t="s">
        <v>90</v>
      </c>
      <c r="B130" s="9">
        <f>'[1]Jdos. Civil-lab-15'!B130+'[2]Jdos. Civil-lab-15'!B130</f>
        <v>35</v>
      </c>
      <c r="C130" s="9">
        <f>'[1]Jdos. Civil-lab-15'!C130+'[2]Jdos. Civil-lab-15'!C130</f>
        <v>22</v>
      </c>
      <c r="D130" s="9">
        <f>'[1]Jdos. Civil-lab-15'!D130+'[2]Jdos. Civil-lab-15'!D130</f>
        <v>17</v>
      </c>
    </row>
    <row r="131" spans="1:4" ht="13.5" thickBot="1">
      <c r="A131" s="11" t="s">
        <v>91</v>
      </c>
      <c r="B131" s="9">
        <f>'[1]Jdos. Civil-lab-15'!B131+'[2]Jdos. Civil-lab-15'!B131</f>
        <v>36</v>
      </c>
      <c r="C131" s="9">
        <f>'[1]Jdos. Civil-lab-15'!C131+'[2]Jdos. Civil-lab-15'!C131</f>
        <v>19</v>
      </c>
      <c r="D131" s="9">
        <f>'[1]Jdos. Civil-lab-15'!D131+'[2]Jdos. Civil-lab-15'!D131</f>
        <v>35</v>
      </c>
    </row>
    <row r="132" spans="1:4" ht="13.5" thickBot="1">
      <c r="A132" s="11" t="s">
        <v>92</v>
      </c>
      <c r="B132" s="9">
        <f>'[1]Jdos. Civil-lab-15'!B132+'[2]Jdos. Civil-lab-15'!B132</f>
        <v>15</v>
      </c>
      <c r="C132" s="9">
        <f>'[1]Jdos. Civil-lab-15'!C132+'[2]Jdos. Civil-lab-15'!C132</f>
        <v>9</v>
      </c>
      <c r="D132" s="9">
        <f>'[1]Jdos. Civil-lab-15'!D132+'[2]Jdos. Civil-lab-15'!D132</f>
        <v>22</v>
      </c>
    </row>
    <row r="133" spans="1:5" ht="13.5" thickBot="1">
      <c r="A133" s="11" t="s">
        <v>93</v>
      </c>
      <c r="B133" s="9">
        <f>'[1]Jdos. Civil-lab-15'!B133+'[2]Jdos. Civil-lab-15'!B133</f>
        <v>36</v>
      </c>
      <c r="C133" s="9">
        <f>'[1]Jdos. Civil-lab-15'!C133+'[2]Jdos. Civil-lab-15'!C133</f>
        <v>13</v>
      </c>
      <c r="D133" s="9">
        <f>'[1]Jdos. Civil-lab-15'!D133+'[2]Jdos. Civil-lab-15'!D133</f>
        <v>3</v>
      </c>
      <c r="E133" s="14"/>
    </row>
    <row r="134" spans="1:4" ht="13.5" thickBot="1">
      <c r="A134" s="13" t="s">
        <v>94</v>
      </c>
      <c r="B134" s="9">
        <f>'[1]Jdos. Civil-lab-15'!B134+'[2]Jdos. Civil-lab-15'!B134</f>
        <v>77</v>
      </c>
      <c r="C134" s="9">
        <f>'[1]Jdos. Civil-lab-15'!C134+'[2]Jdos. Civil-lab-15'!C134</f>
        <v>9</v>
      </c>
      <c r="D134" s="9">
        <f>'[1]Jdos. Civil-lab-15'!D134+'[2]Jdos. Civil-lab-15'!D134</f>
        <v>85</v>
      </c>
    </row>
    <row r="135" spans="1:4" ht="12.75">
      <c r="A135" s="15" t="s">
        <v>95</v>
      </c>
      <c r="B135" s="9">
        <f>'[1]Jdos. Civil-lab-15'!B135+'[2]Jdos. Civil-lab-15'!B135</f>
        <v>7</v>
      </c>
      <c r="C135" s="9">
        <f>'[1]Jdos. Civil-lab-15'!C135+'[2]Jdos. Civil-lab-15'!C135</f>
        <v>3</v>
      </c>
      <c r="D135" s="9">
        <f>'[1]Jdos. Civil-lab-15'!D135+'[2]Jdos. Civil-lab-15'!D135</f>
        <v>1</v>
      </c>
    </row>
    <row r="136" spans="1:4" ht="13.5" thickBot="1">
      <c r="A136" s="12" t="s">
        <v>96</v>
      </c>
      <c r="B136" s="243">
        <f>'[1]Jdos. Civil-lab-15'!B136+'[2]Jdos. Civil-lab-15'!B136</f>
        <v>937</v>
      </c>
      <c r="C136" s="243">
        <f>'[1]Jdos. Civil-lab-15'!C136+'[2]Jdos. Civil-lab-15'!C136</f>
        <v>461</v>
      </c>
      <c r="D136" s="243">
        <f>'[1]Jdos. Civil-lab-15'!D136+'[2]Jdos. Civil-lab-15'!D136</f>
        <v>471</v>
      </c>
    </row>
    <row r="137" ht="13.5" thickTop="1"/>
    <row r="138" ht="12.75">
      <c r="A138" s="19" t="s">
        <v>97</v>
      </c>
    </row>
    <row r="139" ht="12.75">
      <c r="A139" t="s">
        <v>98</v>
      </c>
    </row>
    <row r="141" ht="12.75">
      <c r="A141" s="21" t="s">
        <v>99</v>
      </c>
    </row>
    <row r="142" ht="12.75">
      <c r="A142" s="20"/>
    </row>
    <row r="143" ht="12.75">
      <c r="A143" s="20"/>
    </row>
    <row r="177" ht="12.75">
      <c r="B177" s="33"/>
    </row>
    <row r="180" spans="1:5" ht="12.75">
      <c r="A180" s="51"/>
      <c r="B180" s="33"/>
      <c r="C180" s="33"/>
      <c r="D180" s="33"/>
      <c r="E180" s="33"/>
    </row>
    <row r="181" spans="1:5" ht="12.75">
      <c r="A181" s="33"/>
      <c r="B181" s="33"/>
      <c r="C181" s="33"/>
      <c r="D181" s="33"/>
      <c r="E181" s="33"/>
    </row>
    <row r="182" spans="1:5" ht="12.75">
      <c r="A182" s="33"/>
      <c r="B182" s="33"/>
      <c r="C182" s="33"/>
      <c r="D182" s="33"/>
      <c r="E182" s="33"/>
    </row>
    <row r="183" spans="1:5" ht="12.75">
      <c r="A183" s="33"/>
      <c r="B183" s="33"/>
      <c r="C183" s="33"/>
      <c r="D183" s="33"/>
      <c r="E183" s="33"/>
    </row>
    <row r="184" spans="1:5" ht="12.75">
      <c r="A184" s="33"/>
      <c r="B184" s="33"/>
      <c r="C184" s="33"/>
      <c r="D184" s="33"/>
      <c r="E184" s="33"/>
    </row>
    <row r="185" spans="1:5" ht="12.75">
      <c r="A185" s="33"/>
      <c r="B185" s="33"/>
      <c r="C185" s="33"/>
      <c r="D185" s="33"/>
      <c r="E185" s="33"/>
    </row>
    <row r="186" spans="1:5" ht="12.75">
      <c r="A186" s="33"/>
      <c r="B186" s="33"/>
      <c r="C186" s="33"/>
      <c r="D186" s="33"/>
      <c r="E186" s="33"/>
    </row>
    <row r="187" spans="1:5" ht="12.75">
      <c r="A187" s="33"/>
      <c r="B187" s="33"/>
      <c r="C187" s="33"/>
      <c r="D187" s="33"/>
      <c r="E187" s="33"/>
    </row>
    <row r="188" spans="1:5" ht="12.75">
      <c r="A188" s="33"/>
      <c r="B188" s="33"/>
      <c r="C188" s="33"/>
      <c r="D188" s="33"/>
      <c r="E188" s="33"/>
    </row>
    <row r="189" spans="1:5" ht="12.75">
      <c r="A189" s="49"/>
      <c r="B189" s="33"/>
      <c r="C189" s="33"/>
      <c r="D189" s="33"/>
      <c r="E189" s="33"/>
    </row>
    <row r="190" spans="1:5" ht="12.75">
      <c r="A190" s="33"/>
      <c r="B190" s="33"/>
      <c r="C190" s="33"/>
      <c r="D190" s="33"/>
      <c r="E190" s="33"/>
    </row>
    <row r="191" spans="1:5" ht="12.75">
      <c r="A191" s="33"/>
      <c r="B191" s="33"/>
      <c r="C191" s="33"/>
      <c r="D191" s="33"/>
      <c r="E191" s="33"/>
    </row>
    <row r="192" spans="1:5" ht="12.75">
      <c r="A192" s="33"/>
      <c r="B192" s="33"/>
      <c r="C192" s="33"/>
      <c r="D192" s="33"/>
      <c r="E192" s="33"/>
    </row>
    <row r="193" spans="1:5" ht="12.75">
      <c r="A193" s="33"/>
      <c r="B193" s="33"/>
      <c r="C193" s="33"/>
      <c r="D193" s="33"/>
      <c r="E193" s="33"/>
    </row>
    <row r="194" spans="1:5" ht="12.75">
      <c r="A194" s="33"/>
      <c r="B194" s="33"/>
      <c r="C194" s="33"/>
      <c r="D194" s="33"/>
      <c r="E194" s="33"/>
    </row>
    <row r="195" spans="1:5" ht="12.75">
      <c r="A195" s="33"/>
      <c r="B195" s="33"/>
      <c r="C195" s="33"/>
      <c r="D195" s="33"/>
      <c r="E195" s="33"/>
    </row>
    <row r="196" spans="1:5" ht="12.75">
      <c r="A196" s="33"/>
      <c r="B196" s="33"/>
      <c r="C196" s="33"/>
      <c r="D196" s="33"/>
      <c r="E196" s="33"/>
    </row>
    <row r="197" spans="1:5" ht="12.75">
      <c r="A197" s="33"/>
      <c r="B197" s="33"/>
      <c r="C197" s="33"/>
      <c r="D197" s="33"/>
      <c r="E197" s="33"/>
    </row>
    <row r="198" spans="1:5" ht="12.75">
      <c r="A198" s="33"/>
      <c r="B198" s="33"/>
      <c r="C198" s="33"/>
      <c r="D198" s="33"/>
      <c r="E198" s="33"/>
    </row>
    <row r="199" spans="1:5" ht="12.75">
      <c r="A199" s="33"/>
      <c r="B199" s="33"/>
      <c r="C199" s="33"/>
      <c r="D199" s="33"/>
      <c r="E199" s="33"/>
    </row>
    <row r="200" spans="1:5" ht="12.75">
      <c r="A200" s="33"/>
      <c r="B200" s="33"/>
      <c r="C200" s="33"/>
      <c r="D200" s="33"/>
      <c r="E200" s="33"/>
    </row>
    <row r="201" spans="1:5" ht="12.75">
      <c r="A201" s="33"/>
      <c r="B201" s="33"/>
      <c r="C201" s="33"/>
      <c r="D201" s="33"/>
      <c r="E201" s="33"/>
    </row>
    <row r="202" spans="1:5" ht="12.75">
      <c r="A202" s="33"/>
      <c r="B202" s="33"/>
      <c r="C202" s="33"/>
      <c r="D202" s="33"/>
      <c r="E202" s="41"/>
    </row>
    <row r="203" spans="1:5" ht="12.75">
      <c r="A203" s="33"/>
      <c r="B203" s="33"/>
      <c r="C203" s="33"/>
      <c r="D203" s="33"/>
      <c r="E203" s="33"/>
    </row>
    <row r="204" spans="1:5" ht="12.75">
      <c r="A204" s="41"/>
      <c r="B204" s="33"/>
      <c r="C204" s="33"/>
      <c r="D204" s="33"/>
      <c r="E204" s="33"/>
    </row>
    <row r="205" spans="1:5" ht="12.75">
      <c r="A205" s="33"/>
      <c r="B205" s="33"/>
      <c r="C205" s="33"/>
      <c r="D205" s="33"/>
      <c r="E205" s="33"/>
    </row>
    <row r="206" spans="1:5" ht="12.75">
      <c r="A206" s="33"/>
      <c r="B206" s="33"/>
      <c r="C206" s="33"/>
      <c r="D206" s="33"/>
      <c r="E206" s="33"/>
    </row>
    <row r="207" spans="1:5" ht="12.75">
      <c r="A207" s="33"/>
      <c r="B207" s="33"/>
      <c r="C207" s="33"/>
      <c r="D207" s="33"/>
      <c r="E207" s="33"/>
    </row>
    <row r="208" spans="1:5" ht="12.75">
      <c r="A208" s="33"/>
      <c r="B208" s="33"/>
      <c r="C208" s="33"/>
      <c r="D208" s="33"/>
      <c r="E208" s="33"/>
    </row>
    <row r="209" spans="1:5" ht="12.75">
      <c r="A209" s="49"/>
      <c r="B209" s="35"/>
      <c r="C209" s="35"/>
      <c r="D209" s="33"/>
      <c r="E209" s="33"/>
    </row>
    <row r="210" spans="1:5" ht="15.75">
      <c r="A210" s="33"/>
      <c r="B210" s="47"/>
      <c r="C210" s="36"/>
      <c r="D210" s="33"/>
      <c r="E210" s="33"/>
    </row>
    <row r="211" spans="1:5" ht="12.75">
      <c r="A211" s="33"/>
      <c r="B211" s="37"/>
      <c r="C211" s="37"/>
      <c r="D211" s="33"/>
      <c r="E211" s="33"/>
    </row>
    <row r="212" spans="1:5" ht="12.75">
      <c r="A212" s="33"/>
      <c r="B212" s="37"/>
      <c r="C212" s="37"/>
      <c r="D212" s="33"/>
      <c r="E212" s="33"/>
    </row>
    <row r="213" spans="1:5" ht="12.75">
      <c r="A213" s="33"/>
      <c r="B213" s="37"/>
      <c r="C213" s="37"/>
      <c r="D213" s="33"/>
      <c r="E213" s="33"/>
    </row>
    <row r="214" spans="1:5" ht="12.75">
      <c r="A214" s="33"/>
      <c r="B214" s="37"/>
      <c r="C214" s="37"/>
      <c r="D214" s="33"/>
      <c r="E214" s="33"/>
    </row>
    <row r="215" spans="1:5" ht="12.75">
      <c r="A215" s="33"/>
      <c r="B215" s="37"/>
      <c r="C215" s="37"/>
      <c r="D215" s="33"/>
      <c r="E215" s="33"/>
    </row>
    <row r="216" spans="1:5" ht="12.75">
      <c r="A216" s="33"/>
      <c r="B216" s="37"/>
      <c r="C216" s="37"/>
      <c r="D216" s="33"/>
      <c r="E216" s="33"/>
    </row>
    <row r="217" spans="1:5" ht="12.75">
      <c r="A217" s="33"/>
      <c r="B217" s="37"/>
      <c r="C217" s="37"/>
      <c r="D217" s="33"/>
      <c r="E217" s="33"/>
    </row>
    <row r="218" spans="1:5" ht="12.75">
      <c r="A218" s="33"/>
      <c r="B218" s="37"/>
      <c r="C218" s="37"/>
      <c r="D218" s="33"/>
      <c r="E218" s="33"/>
    </row>
    <row r="219" spans="1:5" ht="12.75">
      <c r="A219" s="33"/>
      <c r="B219" s="37"/>
      <c r="C219" s="37"/>
      <c r="D219" s="33"/>
      <c r="E219" s="33"/>
    </row>
    <row r="220" spans="1:5" ht="12.75">
      <c r="A220" s="33"/>
      <c r="B220" s="37"/>
      <c r="C220" s="37"/>
      <c r="D220" s="33"/>
      <c r="E220" s="33"/>
    </row>
    <row r="221" spans="1:5" ht="12.75">
      <c r="A221" s="33"/>
      <c r="B221" s="37"/>
      <c r="C221" s="37"/>
      <c r="D221" s="33"/>
      <c r="E221" s="33"/>
    </row>
    <row r="222" spans="1:5" ht="12.75">
      <c r="A222" s="33"/>
      <c r="B222" s="42"/>
      <c r="C222" s="33"/>
      <c r="D222" s="33"/>
      <c r="E222" s="33"/>
    </row>
    <row r="223" spans="1:5" ht="12.75">
      <c r="A223" s="48"/>
      <c r="B223" s="52"/>
      <c r="C223" s="33"/>
      <c r="D223" s="33"/>
      <c r="E223" s="33"/>
    </row>
    <row r="224" spans="1:5" ht="12.75">
      <c r="A224" s="33"/>
      <c r="B224" s="42"/>
      <c r="C224" s="33"/>
      <c r="D224" s="33"/>
      <c r="E224" s="33"/>
    </row>
    <row r="225" spans="1:5" ht="12.75">
      <c r="A225" s="33"/>
      <c r="B225" s="42"/>
      <c r="C225" s="35"/>
      <c r="D225" s="33"/>
      <c r="E225" s="33"/>
    </row>
    <row r="226" spans="1:5" ht="15.75">
      <c r="A226" s="33"/>
      <c r="B226" s="42"/>
      <c r="C226" s="36"/>
      <c r="D226" s="33"/>
      <c r="E226" s="33"/>
    </row>
    <row r="227" spans="1:5" ht="12.75">
      <c r="A227" s="49"/>
      <c r="B227" s="53"/>
      <c r="C227" s="38"/>
      <c r="D227" s="33"/>
      <c r="E227" s="33"/>
    </row>
    <row r="228" spans="1:5" ht="12.75">
      <c r="A228" s="33"/>
      <c r="B228" s="54"/>
      <c r="C228" s="38"/>
      <c r="D228" s="33"/>
      <c r="E228" s="33"/>
    </row>
    <row r="229" spans="1:5" ht="12.75">
      <c r="A229" s="33"/>
      <c r="B229" s="54"/>
      <c r="C229" s="38"/>
      <c r="D229" s="33"/>
      <c r="E229" s="33"/>
    </row>
    <row r="230" spans="1:5" ht="12.75">
      <c r="A230" s="33"/>
      <c r="B230" s="54"/>
      <c r="C230" s="38"/>
      <c r="D230" s="33"/>
      <c r="E230" s="33"/>
    </row>
    <row r="231" spans="1:5" ht="12.75">
      <c r="A231" s="33"/>
      <c r="B231" s="55"/>
      <c r="C231" s="38"/>
      <c r="D231" s="33"/>
      <c r="E231" s="33"/>
    </row>
    <row r="232" spans="1:5" ht="12.75">
      <c r="A232" s="33"/>
      <c r="B232" s="56"/>
      <c r="C232" s="38"/>
      <c r="D232" s="33"/>
      <c r="E232" s="33"/>
    </row>
    <row r="233" spans="1:5" ht="12.75">
      <c r="A233" s="33"/>
      <c r="B233" s="56"/>
      <c r="C233" s="38"/>
      <c r="D233" s="33"/>
      <c r="E233" s="33"/>
    </row>
    <row r="234" spans="1:5" ht="12.75">
      <c r="A234" s="33"/>
      <c r="B234" s="54"/>
      <c r="C234" s="38"/>
      <c r="D234" s="33"/>
      <c r="E234" s="33"/>
    </row>
    <row r="235" spans="1:5" ht="12.75">
      <c r="A235" s="33"/>
      <c r="B235" s="54"/>
      <c r="C235" s="38"/>
      <c r="D235" s="33"/>
      <c r="E235" s="33"/>
    </row>
    <row r="236" spans="1:5" ht="12.75">
      <c r="A236" s="33"/>
      <c r="B236" s="54"/>
      <c r="C236" s="33"/>
      <c r="D236" s="33"/>
      <c r="E236" s="33"/>
    </row>
    <row r="237" spans="1:5" ht="12.75">
      <c r="A237" s="33"/>
      <c r="B237" s="54"/>
      <c r="C237" s="33"/>
      <c r="D237" s="33"/>
      <c r="E237" s="33"/>
    </row>
    <row r="238" spans="1:5" ht="12.75">
      <c r="A238" s="33"/>
      <c r="B238" s="54"/>
      <c r="C238" s="35"/>
      <c r="D238" s="33"/>
      <c r="E238" s="33"/>
    </row>
    <row r="239" spans="1:5" ht="15.75">
      <c r="A239" s="33"/>
      <c r="B239" s="54"/>
      <c r="C239" s="36"/>
      <c r="D239" s="33"/>
      <c r="E239" s="33"/>
    </row>
    <row r="240" spans="1:5" ht="12.75">
      <c r="A240" s="33"/>
      <c r="B240" s="54"/>
      <c r="C240" s="33"/>
      <c r="D240" s="33"/>
      <c r="E240" s="33"/>
    </row>
    <row r="241" spans="1:5" ht="12.75">
      <c r="A241" s="33"/>
      <c r="B241" s="54"/>
      <c r="C241" s="33"/>
      <c r="D241" s="33"/>
      <c r="E241" s="33"/>
    </row>
    <row r="242" spans="1:5" ht="12.75">
      <c r="A242" s="33"/>
      <c r="B242" s="33"/>
      <c r="C242" s="33"/>
      <c r="D242" s="33"/>
      <c r="E242" s="33"/>
    </row>
    <row r="243" spans="1:5" ht="12.75">
      <c r="A243" s="48"/>
      <c r="B243" s="52"/>
      <c r="C243" s="33"/>
      <c r="D243" s="33"/>
      <c r="E243" s="33"/>
    </row>
    <row r="244" spans="1:5" ht="12.75">
      <c r="A244" s="33"/>
      <c r="B244" s="42"/>
      <c r="C244" s="33"/>
      <c r="D244" s="33"/>
      <c r="E244" s="33"/>
    </row>
    <row r="245" spans="1:5" ht="12.75">
      <c r="A245" s="33"/>
      <c r="B245" s="33"/>
      <c r="C245" s="33"/>
      <c r="D245" s="33"/>
      <c r="E245" s="33"/>
    </row>
    <row r="246" spans="1:5" ht="12.75">
      <c r="A246" s="33"/>
      <c r="B246" s="33"/>
      <c r="C246" s="33"/>
      <c r="D246" s="33"/>
      <c r="E246" s="33"/>
    </row>
    <row r="247" spans="1:5" ht="12.75">
      <c r="A247" s="33"/>
      <c r="B247" s="42"/>
      <c r="C247" s="33"/>
      <c r="D247" s="33"/>
      <c r="E247" s="33"/>
    </row>
    <row r="248" spans="1:5" ht="12.75">
      <c r="A248" s="33"/>
      <c r="B248" s="33"/>
      <c r="C248" s="33"/>
      <c r="D248" s="33"/>
      <c r="E248" s="33"/>
    </row>
    <row r="249" spans="1:5" ht="12.75">
      <c r="A249" s="33"/>
      <c r="B249" s="33"/>
      <c r="C249" s="33"/>
      <c r="D249" s="33"/>
      <c r="E249" s="33"/>
    </row>
    <row r="250" spans="1:5" ht="12.75">
      <c r="A250" s="33"/>
      <c r="B250" s="33"/>
      <c r="C250" s="33"/>
      <c r="D250" s="33"/>
      <c r="E250" s="33"/>
    </row>
    <row r="251" spans="1:5" ht="12.75">
      <c r="A251" s="33"/>
      <c r="B251" s="42"/>
      <c r="C251" s="33"/>
      <c r="D251" s="33"/>
      <c r="E251" s="33"/>
    </row>
    <row r="252" spans="1:5" ht="12.75">
      <c r="A252" s="33"/>
      <c r="B252" s="42"/>
      <c r="C252" s="33"/>
      <c r="D252" s="33"/>
      <c r="E252" s="33"/>
    </row>
    <row r="253" spans="1:5" ht="12.75">
      <c r="A253" s="33"/>
      <c r="B253" s="42"/>
      <c r="C253" s="33"/>
      <c r="D253" s="33"/>
      <c r="E253" s="33"/>
    </row>
    <row r="254" spans="1:5" ht="12.75">
      <c r="A254" s="33"/>
      <c r="B254" s="42"/>
      <c r="C254" s="33"/>
      <c r="D254" s="33"/>
      <c r="E254" s="33"/>
    </row>
    <row r="255" spans="1:5" ht="12.75">
      <c r="A255" s="33"/>
      <c r="B255" s="42"/>
      <c r="C255" s="33"/>
      <c r="D255" s="33"/>
      <c r="E255" s="33"/>
    </row>
    <row r="256" spans="1:5" ht="12.75">
      <c r="A256" s="33"/>
      <c r="B256" s="42"/>
      <c r="C256" s="33"/>
      <c r="D256" s="33"/>
      <c r="E256" s="33"/>
    </row>
    <row r="257" spans="1:5" ht="12.75">
      <c r="A257" s="33"/>
      <c r="B257" s="42"/>
      <c r="C257" s="33"/>
      <c r="D257" s="33"/>
      <c r="E257" s="33"/>
    </row>
    <row r="258" spans="1:5" ht="12.75">
      <c r="A258" s="33"/>
      <c r="B258" s="42"/>
      <c r="C258" s="33"/>
      <c r="D258" s="33"/>
      <c r="E258" s="33"/>
    </row>
    <row r="259" spans="1:5" ht="12.75">
      <c r="A259" s="33"/>
      <c r="B259" s="42"/>
      <c r="C259" s="33"/>
      <c r="D259" s="33"/>
      <c r="E259" s="33"/>
    </row>
    <row r="260" spans="1:5" ht="12.75">
      <c r="A260" s="33"/>
      <c r="B260" s="42"/>
      <c r="C260" s="33"/>
      <c r="D260" s="33"/>
      <c r="E260" s="33"/>
    </row>
    <row r="261" spans="1:5" ht="12.75">
      <c r="A261" s="33"/>
      <c r="B261" s="42"/>
      <c r="C261" s="33"/>
      <c r="D261" s="33"/>
      <c r="E261" s="33"/>
    </row>
    <row r="262" spans="1:5" ht="12.75">
      <c r="A262" s="33"/>
      <c r="B262" s="42"/>
      <c r="C262" s="33"/>
      <c r="D262" s="33"/>
      <c r="E262" s="33"/>
    </row>
    <row r="263" spans="1:5" ht="12.75">
      <c r="A263" s="33"/>
      <c r="B263" s="42"/>
      <c r="C263" s="33"/>
      <c r="D263" s="33"/>
      <c r="E263" s="33"/>
    </row>
    <row r="264" spans="1:5" ht="12.75">
      <c r="A264" s="33"/>
      <c r="B264" s="42"/>
      <c r="C264" s="33"/>
      <c r="D264" s="33"/>
      <c r="E264" s="33"/>
    </row>
    <row r="265" spans="1:5" ht="12.75">
      <c r="A265" s="33"/>
      <c r="B265" s="42"/>
      <c r="C265" s="33"/>
      <c r="D265" s="33"/>
      <c r="E265" s="33"/>
    </row>
    <row r="266" spans="1:5" ht="12.75">
      <c r="A266" s="33"/>
      <c r="B266" s="42"/>
      <c r="C266" s="33"/>
      <c r="D266" s="33"/>
      <c r="E266" s="33"/>
    </row>
    <row r="267" spans="1:5" ht="12.75">
      <c r="A267" s="33"/>
      <c r="B267" s="42"/>
      <c r="C267" s="33"/>
      <c r="D267" s="33"/>
      <c r="E267" s="41"/>
    </row>
    <row r="268" spans="1:5" ht="12.75">
      <c r="A268" s="33"/>
      <c r="B268" s="42"/>
      <c r="C268" s="33"/>
      <c r="D268" s="33"/>
      <c r="E268" s="33"/>
    </row>
    <row r="269" spans="1:5" ht="12.75">
      <c r="A269" s="41"/>
      <c r="B269" s="42"/>
      <c r="C269" s="33"/>
      <c r="D269" s="33"/>
      <c r="E269" s="33"/>
    </row>
    <row r="270" spans="1:5" ht="12.75">
      <c r="A270" s="33"/>
      <c r="B270" s="42"/>
      <c r="C270" s="33"/>
      <c r="D270" s="33"/>
      <c r="E270" s="33"/>
    </row>
    <row r="271" spans="1:5" ht="12.75">
      <c r="A271" s="33"/>
      <c r="B271" s="42"/>
      <c r="C271" s="33"/>
      <c r="D271" s="33"/>
      <c r="E271" s="33"/>
    </row>
    <row r="272" spans="1:5" ht="12.75">
      <c r="A272" s="33"/>
      <c r="B272" s="42"/>
      <c r="C272" s="37"/>
      <c r="D272" s="33"/>
      <c r="E272" s="33"/>
    </row>
    <row r="273" spans="1:5" ht="12.75">
      <c r="A273" s="33"/>
      <c r="B273" s="42"/>
      <c r="C273" s="37"/>
      <c r="D273" s="33"/>
      <c r="E273" s="33"/>
    </row>
    <row r="274" spans="1:5" ht="12.75">
      <c r="A274" s="49"/>
      <c r="B274" s="53"/>
      <c r="C274" s="37"/>
      <c r="D274" s="33"/>
      <c r="E274" s="33"/>
    </row>
    <row r="275" spans="1:5" ht="15.75">
      <c r="A275" s="33"/>
      <c r="B275" s="47"/>
      <c r="C275" s="37"/>
      <c r="D275" s="33"/>
      <c r="E275" s="33"/>
    </row>
    <row r="276" spans="1:5" ht="12.75">
      <c r="A276" s="33"/>
      <c r="B276" s="37"/>
      <c r="C276" s="37"/>
      <c r="D276" s="33"/>
      <c r="E276" s="33"/>
    </row>
    <row r="277" spans="1:5" ht="12.75">
      <c r="A277" s="33"/>
      <c r="B277" s="37"/>
      <c r="C277" s="37"/>
      <c r="D277" s="33"/>
      <c r="E277" s="33"/>
    </row>
    <row r="278" spans="1:5" ht="12.75">
      <c r="A278" s="33"/>
      <c r="B278" s="37"/>
      <c r="C278" s="37"/>
      <c r="D278" s="33"/>
      <c r="E278" s="33"/>
    </row>
    <row r="279" spans="1:5" ht="12.75">
      <c r="A279" s="33"/>
      <c r="B279" s="37"/>
      <c r="C279" s="37"/>
      <c r="D279" s="33"/>
      <c r="E279" s="33"/>
    </row>
    <row r="280" spans="1:5" ht="12.75">
      <c r="A280" s="33"/>
      <c r="B280" s="37"/>
      <c r="C280" s="37"/>
      <c r="D280" s="33"/>
      <c r="E280" s="33"/>
    </row>
    <row r="281" spans="1:5" ht="12.75">
      <c r="A281" s="33"/>
      <c r="B281" s="37"/>
      <c r="C281" s="37"/>
      <c r="D281" s="33"/>
      <c r="E281" s="33"/>
    </row>
    <row r="282" spans="1:5" ht="12.75">
      <c r="A282" s="33"/>
      <c r="B282" s="37"/>
      <c r="C282" s="37"/>
      <c r="D282" s="33"/>
      <c r="E282" s="33"/>
    </row>
    <row r="283" spans="1:5" ht="12.75">
      <c r="A283" s="33"/>
      <c r="B283" s="37"/>
      <c r="C283" s="37"/>
      <c r="D283" s="33"/>
      <c r="E283" s="33"/>
    </row>
    <row r="284" spans="1:5" ht="12.75">
      <c r="A284" s="33"/>
      <c r="B284" s="37"/>
      <c r="C284" s="37"/>
      <c r="D284" s="33"/>
      <c r="E284" s="33"/>
    </row>
    <row r="285" spans="1:5" ht="12.75">
      <c r="A285" s="33"/>
      <c r="B285" s="37"/>
      <c r="C285" s="37"/>
      <c r="D285" s="33"/>
      <c r="E285" s="33"/>
    </row>
    <row r="286" spans="1:5" ht="12.75">
      <c r="A286" s="33"/>
      <c r="B286" s="37"/>
      <c r="C286" s="37"/>
      <c r="D286" s="33"/>
      <c r="E286" s="33"/>
    </row>
    <row r="287" spans="1:5" ht="12.75">
      <c r="A287" s="33"/>
      <c r="B287" s="37"/>
      <c r="C287" s="37"/>
      <c r="D287" s="33"/>
      <c r="E287" s="33"/>
    </row>
    <row r="288" spans="1:5" ht="12.75">
      <c r="A288" s="33"/>
      <c r="B288" s="37"/>
      <c r="C288" s="37"/>
      <c r="D288" s="33"/>
      <c r="E288" s="33"/>
    </row>
    <row r="289" spans="1:5" ht="12.75">
      <c r="A289" s="33"/>
      <c r="B289" s="37"/>
      <c r="C289" s="37"/>
      <c r="D289" s="33"/>
      <c r="E289" s="33"/>
    </row>
    <row r="290" spans="1:5" ht="12.75">
      <c r="A290" s="33"/>
      <c r="B290" s="37"/>
      <c r="C290" s="37"/>
      <c r="D290" s="33"/>
      <c r="E290" s="33"/>
    </row>
    <row r="291" spans="1:5" ht="12.75">
      <c r="A291" s="33"/>
      <c r="B291" s="54"/>
      <c r="C291" s="37"/>
      <c r="D291" s="33"/>
      <c r="E291" s="33"/>
    </row>
    <row r="292" spans="1:5" ht="12.75">
      <c r="A292" s="33"/>
      <c r="B292" s="55"/>
      <c r="C292" s="37"/>
      <c r="D292" s="33"/>
      <c r="E292" s="33"/>
    </row>
    <row r="293" spans="1:5" ht="12.75">
      <c r="A293" s="33"/>
      <c r="B293" s="37"/>
      <c r="C293" s="37"/>
      <c r="D293" s="33"/>
      <c r="E293" s="33"/>
    </row>
    <row r="294" spans="1:5" ht="12.75">
      <c r="A294" s="33"/>
      <c r="B294" s="37"/>
      <c r="C294" s="37"/>
      <c r="D294" s="33"/>
      <c r="E294" s="33"/>
    </row>
    <row r="295" spans="1:5" ht="12.75">
      <c r="A295" s="33"/>
      <c r="B295" s="37"/>
      <c r="C295" s="37"/>
      <c r="D295" s="33"/>
      <c r="E295" s="33"/>
    </row>
    <row r="296" spans="1:5" ht="12.75">
      <c r="A296" s="33"/>
      <c r="B296" s="37"/>
      <c r="C296" s="37"/>
      <c r="D296" s="33"/>
      <c r="E296" s="33"/>
    </row>
    <row r="297" spans="1:5" ht="12.75">
      <c r="A297" s="33"/>
      <c r="B297" s="37"/>
      <c r="C297" s="37"/>
      <c r="D297" s="33"/>
      <c r="E297" s="33"/>
    </row>
    <row r="298" spans="1:5" ht="12.75">
      <c r="A298" s="33"/>
      <c r="B298" s="37"/>
      <c r="C298" s="37"/>
      <c r="D298" s="33"/>
      <c r="E298" s="33"/>
    </row>
    <row r="299" spans="1:5" ht="12.75">
      <c r="A299" s="33"/>
      <c r="B299" s="37"/>
      <c r="C299" s="37"/>
      <c r="D299" s="33"/>
      <c r="E299" s="33"/>
    </row>
    <row r="300" spans="1:5" ht="12.75">
      <c r="A300" s="33"/>
      <c r="B300" s="37"/>
      <c r="C300" s="37"/>
      <c r="D300" s="33"/>
      <c r="E300" s="33"/>
    </row>
    <row r="301" spans="1:5" ht="12.75">
      <c r="A301" s="33"/>
      <c r="B301" s="37"/>
      <c r="C301" s="37"/>
      <c r="D301" s="33"/>
      <c r="E301" s="33"/>
    </row>
    <row r="302" spans="1:5" ht="12.75">
      <c r="A302" s="33"/>
      <c r="B302" s="37"/>
      <c r="C302" s="37"/>
      <c r="D302" s="33"/>
      <c r="E302" s="33"/>
    </row>
    <row r="303" spans="1:5" ht="12.75">
      <c r="A303" s="33"/>
      <c r="B303" s="37"/>
      <c r="C303" s="37"/>
      <c r="D303" s="33"/>
      <c r="E303" s="33"/>
    </row>
    <row r="304" spans="1:5" ht="12.75">
      <c r="A304" s="33"/>
      <c r="B304" s="37"/>
      <c r="C304" s="37"/>
      <c r="D304" s="33"/>
      <c r="E304" s="33"/>
    </row>
    <row r="305" spans="1:5" ht="12.75">
      <c r="A305" s="33"/>
      <c r="B305" s="37"/>
      <c r="C305" s="33"/>
      <c r="D305" s="33"/>
      <c r="E305" s="33"/>
    </row>
    <row r="306" spans="1:5" ht="12.75">
      <c r="A306" s="33"/>
      <c r="B306" s="37"/>
      <c r="C306" s="33"/>
      <c r="D306" s="33"/>
      <c r="E306" s="33"/>
    </row>
    <row r="307" spans="1:5" ht="12.75">
      <c r="A307" s="33"/>
      <c r="B307" s="37"/>
      <c r="C307" s="33"/>
      <c r="D307" s="33"/>
      <c r="E307" s="33"/>
    </row>
    <row r="308" spans="1:5" ht="12.75">
      <c r="A308" s="33"/>
      <c r="B308" s="37"/>
      <c r="C308" s="33"/>
      <c r="D308" s="33"/>
      <c r="E308" s="33"/>
    </row>
    <row r="309" spans="1:5" ht="12.75">
      <c r="A309" s="45"/>
      <c r="B309" s="37"/>
      <c r="C309" s="33"/>
      <c r="D309" s="33"/>
      <c r="E309" s="33"/>
    </row>
    <row r="310" spans="1:5" ht="12.75">
      <c r="A310" s="45"/>
      <c r="B310" s="37"/>
      <c r="C310" s="33"/>
      <c r="D310" s="33"/>
      <c r="E310" s="33"/>
    </row>
    <row r="311" spans="1:5" ht="12.75">
      <c r="A311" s="33"/>
      <c r="B311" s="42"/>
      <c r="C311" s="33"/>
      <c r="D311" s="33"/>
      <c r="E311" s="33"/>
    </row>
    <row r="312" spans="1:5" ht="12.75">
      <c r="A312" s="48"/>
      <c r="B312" s="52"/>
      <c r="C312" s="33"/>
      <c r="D312" s="33"/>
      <c r="E312" s="33"/>
    </row>
    <row r="313" spans="1:5" ht="12.75">
      <c r="A313" s="33"/>
      <c r="B313" s="42"/>
      <c r="C313" s="33"/>
      <c r="D313" s="33"/>
      <c r="E313" s="33"/>
    </row>
    <row r="314" spans="1:5" ht="12.75">
      <c r="A314" s="49"/>
      <c r="B314" s="40"/>
      <c r="C314" s="33"/>
      <c r="D314" s="33"/>
      <c r="E314" s="33"/>
    </row>
    <row r="315" spans="1:5" ht="12.75">
      <c r="A315" s="49"/>
      <c r="B315" s="33"/>
      <c r="C315" s="33"/>
      <c r="D315" s="33"/>
      <c r="E315" s="33"/>
    </row>
    <row r="316" spans="1:5" ht="12.75">
      <c r="A316" s="33"/>
      <c r="B316" s="33"/>
      <c r="C316" s="33"/>
      <c r="D316" s="33"/>
      <c r="E316" s="33"/>
    </row>
    <row r="317" spans="1:5" ht="12.75">
      <c r="A317" s="33"/>
      <c r="B317" s="33"/>
      <c r="C317" s="33"/>
      <c r="D317" s="33"/>
      <c r="E317" s="33"/>
    </row>
    <row r="318" spans="1:5" ht="12.75">
      <c r="A318" s="49"/>
      <c r="B318" s="33"/>
      <c r="C318" s="33"/>
      <c r="D318" s="33"/>
      <c r="E318" s="33"/>
    </row>
    <row r="319" spans="1:5" ht="12.75">
      <c r="A319" s="33"/>
      <c r="B319" s="33"/>
      <c r="C319" s="33"/>
      <c r="D319" s="33"/>
      <c r="E319" s="33"/>
    </row>
    <row r="320" spans="1:5" ht="12.75">
      <c r="A320" s="33"/>
      <c r="B320" s="33"/>
      <c r="C320" s="33"/>
      <c r="D320" s="33"/>
      <c r="E320" s="33"/>
    </row>
    <row r="321" spans="1:5" ht="12.75">
      <c r="A321" s="33"/>
      <c r="B321" s="33"/>
      <c r="C321" s="33"/>
      <c r="D321" s="33"/>
      <c r="E321" s="33"/>
    </row>
    <row r="322" spans="1:5" ht="12.75">
      <c r="A322" s="49"/>
      <c r="B322" s="33"/>
      <c r="C322" s="33"/>
      <c r="D322" s="33"/>
      <c r="E322" s="33"/>
    </row>
    <row r="323" spans="1:5" ht="12.75">
      <c r="A323" s="57"/>
      <c r="B323" s="33"/>
      <c r="C323" s="33"/>
      <c r="D323" s="33"/>
      <c r="E323" s="33"/>
    </row>
    <row r="324" spans="1:5" ht="12.75">
      <c r="A324" s="49"/>
      <c r="B324" s="33"/>
      <c r="C324" s="33"/>
      <c r="D324" s="33"/>
      <c r="E324" s="33"/>
    </row>
    <row r="325" spans="1:5" ht="12.75">
      <c r="A325" s="33"/>
      <c r="B325" s="33"/>
      <c r="C325" s="33"/>
      <c r="D325" s="33"/>
      <c r="E325" s="33"/>
    </row>
    <row r="326" spans="1:5" ht="12.75">
      <c r="A326" s="49"/>
      <c r="B326" s="33"/>
      <c r="C326" s="33"/>
      <c r="D326" s="33"/>
      <c r="E326" s="33"/>
    </row>
    <row r="327" spans="1:5" ht="12.75">
      <c r="A327" s="33"/>
      <c r="B327" s="33"/>
      <c r="C327" s="33"/>
      <c r="D327" s="33"/>
      <c r="E327" s="33"/>
    </row>
    <row r="328" spans="1:5" ht="12.75">
      <c r="A328" s="33"/>
      <c r="B328" s="33"/>
      <c r="C328" s="33"/>
      <c r="D328" s="33"/>
      <c r="E328" s="33"/>
    </row>
    <row r="329" spans="1:5" ht="12.75">
      <c r="A329" s="33"/>
      <c r="B329" s="33"/>
      <c r="C329" s="33"/>
      <c r="D329" s="33"/>
      <c r="E329" s="33"/>
    </row>
    <row r="330" spans="1:5" ht="12.75">
      <c r="A330" s="33"/>
      <c r="B330" s="33"/>
      <c r="C330" s="33"/>
      <c r="D330" s="33"/>
      <c r="E330" s="33"/>
    </row>
    <row r="331" spans="1:4" ht="12.75">
      <c r="A331" s="33"/>
      <c r="B331" s="33"/>
      <c r="C331" s="33"/>
      <c r="D331" s="33"/>
    </row>
    <row r="332" spans="1:4" ht="12.75">
      <c r="A332" s="33"/>
      <c r="B332" s="33"/>
      <c r="C332" s="33"/>
      <c r="D332" s="33"/>
    </row>
    <row r="333" spans="1:4" ht="12.75">
      <c r="A333" s="33"/>
      <c r="B333" s="33"/>
      <c r="C333" s="33"/>
      <c r="D333" s="33"/>
    </row>
    <row r="334" spans="1:4" ht="12.75">
      <c r="A334" s="33"/>
      <c r="B334" s="33"/>
      <c r="C334" s="33"/>
      <c r="D334" s="33"/>
    </row>
    <row r="335" spans="1:4" ht="12.75">
      <c r="A335" s="33"/>
      <c r="B335" s="33"/>
      <c r="C335" s="33"/>
      <c r="D335" s="33"/>
    </row>
    <row r="336" spans="1:4" ht="12.75">
      <c r="A336" s="33"/>
      <c r="B336" s="33"/>
      <c r="C336" s="33"/>
      <c r="D336" s="33"/>
    </row>
    <row r="337" spans="1:4" ht="12.75">
      <c r="A337" s="33"/>
      <c r="B337" s="33"/>
      <c r="C337" s="33"/>
      <c r="D337" s="33"/>
    </row>
    <row r="338" spans="1:4" ht="12.75">
      <c r="A338" s="33"/>
      <c r="B338" s="33"/>
      <c r="C338" s="33"/>
      <c r="D338" s="33"/>
    </row>
    <row r="339" spans="1:4" ht="12.75">
      <c r="A339" s="33"/>
      <c r="B339" s="33"/>
      <c r="C339" s="33"/>
      <c r="D339" s="33"/>
    </row>
    <row r="340" spans="1:4" ht="12.75">
      <c r="A340" s="33"/>
      <c r="B340" s="33"/>
      <c r="C340" s="33"/>
      <c r="D340" s="33"/>
    </row>
    <row r="341" spans="1:4" ht="12.75">
      <c r="A341" s="33"/>
      <c r="B341" s="33"/>
      <c r="C341" s="33"/>
      <c r="D341" s="33"/>
    </row>
    <row r="342" spans="1:4" ht="12.75">
      <c r="A342" s="33"/>
      <c r="B342" s="33"/>
      <c r="C342" s="33"/>
      <c r="D342" s="33"/>
    </row>
    <row r="343" spans="1:4" ht="12.75">
      <c r="A343" s="33"/>
      <c r="B343" s="33"/>
      <c r="C343" s="33"/>
      <c r="D343" s="33"/>
    </row>
    <row r="344" spans="1:4" ht="12.75">
      <c r="A344" s="33"/>
      <c r="B344" s="33"/>
      <c r="C344" s="33"/>
      <c r="D344" s="33"/>
    </row>
    <row r="345" spans="1:4" ht="12.75">
      <c r="A345" s="33"/>
      <c r="B345" s="33"/>
      <c r="C345" s="33"/>
      <c r="D345" s="33"/>
    </row>
    <row r="346" spans="1:4" ht="12.75">
      <c r="A346" s="33"/>
      <c r="B346" s="33"/>
      <c r="C346" s="33"/>
      <c r="D346" s="33"/>
    </row>
    <row r="347" spans="1:4" ht="12.75">
      <c r="A347" s="33"/>
      <c r="B347" s="33"/>
      <c r="C347" s="33"/>
      <c r="D347" s="33"/>
    </row>
    <row r="348" spans="1:4" ht="12.75">
      <c r="A348" s="33"/>
      <c r="B348" s="33"/>
      <c r="C348" s="33"/>
      <c r="D348" s="33"/>
    </row>
    <row r="349" spans="1:4" ht="12.75">
      <c r="A349" s="33"/>
      <c r="B349" s="33"/>
      <c r="C349" s="33"/>
      <c r="D349" s="33"/>
    </row>
    <row r="350" spans="1:4" ht="12.75">
      <c r="A350" s="33"/>
      <c r="B350" s="33"/>
      <c r="C350" s="33"/>
      <c r="D350" s="33"/>
    </row>
    <row r="351" spans="1:4" ht="12.75">
      <c r="A351" s="33"/>
      <c r="B351" s="33"/>
      <c r="C351" s="33"/>
      <c r="D351" s="33"/>
    </row>
    <row r="352" spans="1:4" ht="12.75">
      <c r="A352" s="33"/>
      <c r="B352" s="33"/>
      <c r="C352" s="33"/>
      <c r="D352" s="33"/>
    </row>
    <row r="353" spans="1:4" ht="12.75">
      <c r="A353" s="33"/>
      <c r="B353" s="33"/>
      <c r="C353" s="33"/>
      <c r="D353" s="33"/>
    </row>
    <row r="354" spans="1:4" ht="12.75">
      <c r="A354" s="33"/>
      <c r="B354" s="33"/>
      <c r="C354" s="33"/>
      <c r="D354" s="33"/>
    </row>
    <row r="355" spans="1:4" ht="12.75">
      <c r="A355" s="33"/>
      <c r="B355" s="33"/>
      <c r="C355" s="33"/>
      <c r="D355" s="33"/>
    </row>
    <row r="356" spans="1:4" ht="12.75">
      <c r="A356" s="33"/>
      <c r="B356" s="33"/>
      <c r="C356" s="33"/>
      <c r="D356" s="33"/>
    </row>
    <row r="357" spans="1:4" ht="12.75">
      <c r="A357" s="33"/>
      <c r="B357" s="33"/>
      <c r="C357" s="33"/>
      <c r="D357" s="33"/>
    </row>
    <row r="358" spans="1:4" ht="12.75">
      <c r="A358" s="33"/>
      <c r="B358" s="33"/>
      <c r="C358" s="33"/>
      <c r="D358" s="33"/>
    </row>
    <row r="359" spans="1:4" ht="12.75">
      <c r="A359" s="33"/>
      <c r="B359" s="33"/>
      <c r="C359" s="33"/>
      <c r="D359" s="33"/>
    </row>
    <row r="360" spans="1:4" ht="12.75">
      <c r="A360" s="33"/>
      <c r="B360" s="33"/>
      <c r="C360" s="33"/>
      <c r="D360" s="33"/>
    </row>
    <row r="361" spans="1:4" ht="12.75">
      <c r="A361" s="33"/>
      <c r="B361" s="33"/>
      <c r="C361" s="33"/>
      <c r="D361" s="33"/>
    </row>
    <row r="362" spans="1:4" ht="12.75">
      <c r="A362" s="33"/>
      <c r="B362" s="33"/>
      <c r="C362" s="33"/>
      <c r="D362" s="33"/>
    </row>
    <row r="363" spans="1:4" ht="12.75">
      <c r="A363" s="33"/>
      <c r="B363" s="33"/>
      <c r="C363" s="33"/>
      <c r="D363" s="33"/>
    </row>
    <row r="364" spans="1:4" ht="12.75">
      <c r="A364" s="33"/>
      <c r="B364" s="33"/>
      <c r="C364" s="33"/>
      <c r="D364" s="33"/>
    </row>
    <row r="365" spans="1:4" ht="12.75">
      <c r="A365" s="33"/>
      <c r="B365" s="33"/>
      <c r="C365" s="33"/>
      <c r="D365" s="33"/>
    </row>
    <row r="366" spans="1:4" ht="12.75">
      <c r="A366" s="33"/>
      <c r="B366" s="33"/>
      <c r="C366" s="33"/>
      <c r="D366" s="33"/>
    </row>
    <row r="367" spans="1:4" ht="12.75">
      <c r="A367" s="33"/>
      <c r="B367" s="33"/>
      <c r="C367" s="33"/>
      <c r="D367" s="33"/>
    </row>
    <row r="368" spans="1:4" ht="12.75">
      <c r="A368" s="33"/>
      <c r="B368" s="33"/>
      <c r="C368" s="33"/>
      <c r="D368" s="33"/>
    </row>
    <row r="369" spans="1:4" ht="12.75">
      <c r="A369" s="33"/>
      <c r="B369" s="33"/>
      <c r="C369" s="33"/>
      <c r="D369" s="33"/>
    </row>
    <row r="370" spans="1:4" ht="12.75">
      <c r="A370" s="33"/>
      <c r="B370" s="33"/>
      <c r="C370" s="33"/>
      <c r="D370" s="33"/>
    </row>
    <row r="371" spans="1:4" ht="12.75">
      <c r="A371" s="33"/>
      <c r="B371" s="33"/>
      <c r="C371" s="33"/>
      <c r="D371" s="33"/>
    </row>
    <row r="372" spans="1:4" ht="12.75">
      <c r="A372" s="33"/>
      <c r="B372" s="33"/>
      <c r="C372" s="33"/>
      <c r="D372" s="33"/>
    </row>
    <row r="373" spans="1:4" ht="12.75">
      <c r="A373" s="33"/>
      <c r="B373" s="33"/>
      <c r="C373" s="33"/>
      <c r="D373" s="33"/>
    </row>
    <row r="374" spans="1:4" ht="12.75">
      <c r="A374" s="33"/>
      <c r="B374" s="33"/>
      <c r="C374" s="33"/>
      <c r="D374" s="33"/>
    </row>
    <row r="375" spans="1:4" ht="12.75">
      <c r="A375" s="33"/>
      <c r="B375" s="33"/>
      <c r="C375" s="33"/>
      <c r="D375" s="33"/>
    </row>
    <row r="376" spans="1:4" ht="12.75">
      <c r="A376" s="33"/>
      <c r="B376" s="33"/>
      <c r="C376" s="33"/>
      <c r="D376" s="33"/>
    </row>
    <row r="377" spans="1:4" ht="12.75">
      <c r="A377" s="33"/>
      <c r="B377" s="33"/>
      <c r="C377" s="33"/>
      <c r="D377" s="33"/>
    </row>
    <row r="378" spans="1:4" ht="12.75">
      <c r="A378" s="33"/>
      <c r="B378" s="33"/>
      <c r="C378" s="33"/>
      <c r="D378" s="33"/>
    </row>
    <row r="379" spans="1:4" ht="12.75">
      <c r="A379" s="33"/>
      <c r="B379" s="33"/>
      <c r="C379" s="33"/>
      <c r="D379" s="33"/>
    </row>
    <row r="380" spans="1:4" ht="12.75">
      <c r="A380" s="33"/>
      <c r="B380" s="33"/>
      <c r="C380" s="33"/>
      <c r="D380" s="33"/>
    </row>
    <row r="381" spans="1:4" ht="12.75">
      <c r="A381" s="33"/>
      <c r="B381" s="33"/>
      <c r="C381" s="33"/>
      <c r="D381" s="33"/>
    </row>
    <row r="382" spans="1:4" ht="12.75">
      <c r="A382" s="33"/>
      <c r="B382" s="33"/>
      <c r="C382" s="33"/>
      <c r="D382" s="33"/>
    </row>
    <row r="383" spans="1:4" ht="12.75">
      <c r="A383" s="33"/>
      <c r="B383" s="33"/>
      <c r="C383" s="33"/>
      <c r="D383" s="33"/>
    </row>
    <row r="384" spans="1:4" ht="12.75">
      <c r="A384" s="33"/>
      <c r="B384" s="33"/>
      <c r="C384" s="33"/>
      <c r="D384" s="33"/>
    </row>
    <row r="385" spans="1:4" ht="12.75">
      <c r="A385" s="33"/>
      <c r="B385" s="33"/>
      <c r="C385" s="33"/>
      <c r="D385" s="33"/>
    </row>
    <row r="386" spans="1:4" ht="12.75">
      <c r="A386" s="33"/>
      <c r="B386" s="33"/>
      <c r="C386" s="33"/>
      <c r="D386" s="33"/>
    </row>
    <row r="387" spans="1:4" ht="12.75">
      <c r="A387" s="33"/>
      <c r="B387" s="33"/>
      <c r="C387" s="33"/>
      <c r="D387" s="33"/>
    </row>
    <row r="388" spans="1:4" ht="12.75">
      <c r="A388" s="33"/>
      <c r="B388" s="33"/>
      <c r="C388" s="33"/>
      <c r="D388" s="33"/>
    </row>
    <row r="389" spans="1:4" ht="12.75">
      <c r="A389" s="33"/>
      <c r="B389" s="33"/>
      <c r="C389" s="33"/>
      <c r="D389" s="33"/>
    </row>
    <row r="390" spans="1:4" ht="12.75">
      <c r="A390" s="33"/>
      <c r="B390" s="33"/>
      <c r="C390" s="33"/>
      <c r="D390" s="33"/>
    </row>
    <row r="391" spans="1:4" ht="12.75">
      <c r="A391" s="33"/>
      <c r="B391" s="33"/>
      <c r="C391" s="33"/>
      <c r="D391" s="33"/>
    </row>
    <row r="392" spans="1:4" ht="12.75">
      <c r="A392" s="33"/>
      <c r="B392" s="33"/>
      <c r="C392" s="33"/>
      <c r="D392" s="33"/>
    </row>
    <row r="393" spans="1:4" ht="12.75">
      <c r="A393" s="33"/>
      <c r="B393" s="33"/>
      <c r="C393" s="33"/>
      <c r="D393" s="33"/>
    </row>
    <row r="394" spans="1:4" ht="12.75">
      <c r="A394" s="33"/>
      <c r="B394" s="33"/>
      <c r="C394" s="33"/>
      <c r="D394" s="33"/>
    </row>
    <row r="395" spans="1:4" ht="12.75">
      <c r="A395" s="33"/>
      <c r="B395" s="33"/>
      <c r="C395" s="33"/>
      <c r="D395" s="33"/>
    </row>
    <row r="396" spans="1:4" ht="12.75">
      <c r="A396" s="33"/>
      <c r="B396" s="33"/>
      <c r="C396" s="33"/>
      <c r="D396" s="33"/>
    </row>
    <row r="397" spans="1:4" ht="12.75">
      <c r="A397" s="33"/>
      <c r="B397" s="33"/>
      <c r="C397" s="33"/>
      <c r="D397" s="33"/>
    </row>
    <row r="398" spans="1:4" ht="12.75">
      <c r="A398" s="33"/>
      <c r="B398" s="33"/>
      <c r="C398" s="33"/>
      <c r="D398" s="33"/>
    </row>
    <row r="399" spans="1:4" ht="12.75">
      <c r="A399" s="33"/>
      <c r="B399" s="33"/>
      <c r="C399" s="33"/>
      <c r="D399" s="33"/>
    </row>
    <row r="400" spans="1:4" ht="12.75">
      <c r="A400" s="33"/>
      <c r="B400" s="33"/>
      <c r="C400" s="33"/>
      <c r="D400" s="33"/>
    </row>
    <row r="401" spans="1:4" ht="12.75">
      <c r="A401" s="33"/>
      <c r="B401" s="33"/>
      <c r="C401" s="33"/>
      <c r="D401" s="33"/>
    </row>
    <row r="402" spans="1:4" ht="12.75">
      <c r="A402" s="33"/>
      <c r="B402" s="33"/>
      <c r="C402" s="33"/>
      <c r="D402" s="33"/>
    </row>
    <row r="403" spans="1:4" ht="12.75">
      <c r="A403" s="33"/>
      <c r="B403" s="33"/>
      <c r="C403" s="33"/>
      <c r="D403" s="33"/>
    </row>
    <row r="404" spans="1:4" ht="12.75">
      <c r="A404" s="33"/>
      <c r="B404" s="33"/>
      <c r="C404" s="33"/>
      <c r="D404" s="33"/>
    </row>
    <row r="405" spans="1:4" ht="12.75">
      <c r="A405" s="33"/>
      <c r="B405" s="33"/>
      <c r="C405" s="33"/>
      <c r="D405" s="33"/>
    </row>
    <row r="406" spans="1:4" ht="12.75">
      <c r="A406" s="33"/>
      <c r="B406" s="33"/>
      <c r="C406" s="33"/>
      <c r="D406" s="33"/>
    </row>
    <row r="407" spans="1:4" ht="12.75">
      <c r="A407" s="33"/>
      <c r="B407" s="33"/>
      <c r="C407" s="33"/>
      <c r="D407" s="33"/>
    </row>
    <row r="408" spans="1:4" ht="12.75">
      <c r="A408" s="33"/>
      <c r="B408" s="33"/>
      <c r="C408" s="33"/>
      <c r="D408" s="33"/>
    </row>
    <row r="409" spans="1:4" ht="12.75">
      <c r="A409" s="33"/>
      <c r="B409" s="33"/>
      <c r="C409" s="33"/>
      <c r="D409" s="33"/>
    </row>
    <row r="410" spans="1:4" ht="12.75">
      <c r="A410" s="33"/>
      <c r="B410" s="33"/>
      <c r="C410" s="33"/>
      <c r="D410" s="33"/>
    </row>
    <row r="411" spans="1:4" ht="12.75">
      <c r="A411" s="33"/>
      <c r="B411" s="33"/>
      <c r="C411" s="33"/>
      <c r="D411" s="33"/>
    </row>
    <row r="412" spans="1:4" ht="12.75">
      <c r="A412" s="33"/>
      <c r="B412" s="33"/>
      <c r="C412" s="33"/>
      <c r="D412" s="33"/>
    </row>
    <row r="413" spans="1:4" ht="12.75">
      <c r="A413" s="33"/>
      <c r="B413" s="33"/>
      <c r="C413" s="33"/>
      <c r="D413" s="33"/>
    </row>
    <row r="414" spans="1:4" ht="12.75">
      <c r="A414" s="33"/>
      <c r="B414" s="33"/>
      <c r="C414" s="33"/>
      <c r="D414" s="33"/>
    </row>
    <row r="415" spans="1:4" ht="12.75">
      <c r="A415" s="33"/>
      <c r="B415" s="33"/>
      <c r="C415" s="33"/>
      <c r="D415" s="33"/>
    </row>
    <row r="416" spans="1:4" ht="12.75">
      <c r="A416" s="33"/>
      <c r="B416" s="33"/>
      <c r="C416" s="33"/>
      <c r="D416" s="33"/>
    </row>
    <row r="417" spans="1:4" ht="12.75">
      <c r="A417" s="33"/>
      <c r="B417" s="33"/>
      <c r="C417" s="33"/>
      <c r="D417" s="33"/>
    </row>
    <row r="418" spans="1:4" ht="12.75">
      <c r="A418" s="33"/>
      <c r="B418" s="33"/>
      <c r="C418" s="33"/>
      <c r="D418" s="33"/>
    </row>
    <row r="419" spans="1:4" ht="12.75">
      <c r="A419" s="33"/>
      <c r="B419" s="33"/>
      <c r="C419" s="33"/>
      <c r="D419" s="33"/>
    </row>
    <row r="420" spans="1:4" ht="12.75">
      <c r="A420" s="33"/>
      <c r="B420" s="33"/>
      <c r="C420" s="33"/>
      <c r="D420" s="33"/>
    </row>
    <row r="421" spans="1:4" ht="12.75">
      <c r="A421" s="33"/>
      <c r="B421" s="33"/>
      <c r="C421" s="33"/>
      <c r="D421" s="33"/>
    </row>
    <row r="422" spans="1:4" ht="12.75">
      <c r="A422" s="33"/>
      <c r="B422" s="33"/>
      <c r="C422" s="33"/>
      <c r="D422" s="33"/>
    </row>
    <row r="423" spans="1:4" ht="12.75">
      <c r="A423" s="33"/>
      <c r="B423" s="33"/>
      <c r="C423" s="33"/>
      <c r="D423" s="33"/>
    </row>
    <row r="424" spans="1:4" ht="12.75">
      <c r="A424" s="33"/>
      <c r="B424" s="33"/>
      <c r="C424" s="33"/>
      <c r="D424" s="33"/>
    </row>
    <row r="425" spans="1:4" ht="12.75">
      <c r="A425" s="33"/>
      <c r="B425" s="33"/>
      <c r="C425" s="33"/>
      <c r="D425" s="33"/>
    </row>
    <row r="426" spans="1:4" ht="12.75">
      <c r="A426" s="33"/>
      <c r="B426" s="33"/>
      <c r="C426" s="33"/>
      <c r="D426" s="33"/>
    </row>
    <row r="427" spans="1:4" ht="12.75">
      <c r="A427" s="33"/>
      <c r="B427" s="33"/>
      <c r="C427" s="33"/>
      <c r="D427" s="33"/>
    </row>
    <row r="428" spans="1:4" ht="12.75">
      <c r="A428" s="33"/>
      <c r="B428" s="33"/>
      <c r="C428" s="33"/>
      <c r="D428" s="33"/>
    </row>
    <row r="429" spans="1:4" ht="12.75">
      <c r="A429" s="33"/>
      <c r="B429" s="33"/>
      <c r="C429" s="33"/>
      <c r="D429" s="33"/>
    </row>
    <row r="430" spans="1:4" ht="12.75">
      <c r="A430" s="33"/>
      <c r="B430" s="33"/>
      <c r="C430" s="33"/>
      <c r="D430" s="33"/>
    </row>
    <row r="431" spans="1:4" ht="12.75">
      <c r="A431" s="33"/>
      <c r="B431" s="33"/>
      <c r="C431" s="33"/>
      <c r="D431" s="33"/>
    </row>
    <row r="432" spans="1:4" ht="12.75">
      <c r="A432" s="33"/>
      <c r="B432" s="33"/>
      <c r="C432" s="33"/>
      <c r="D432" s="33"/>
    </row>
    <row r="433" spans="1:4" ht="12.75">
      <c r="A433" s="33"/>
      <c r="B433" s="33"/>
      <c r="C433" s="33"/>
      <c r="D433" s="33"/>
    </row>
    <row r="434" spans="1:4" ht="12.75">
      <c r="A434" s="33"/>
      <c r="B434" s="33"/>
      <c r="C434" s="33"/>
      <c r="D434" s="33"/>
    </row>
    <row r="435" spans="1:4" ht="12.75">
      <c r="A435" s="33"/>
      <c r="B435" s="33"/>
      <c r="C435" s="33"/>
      <c r="D435" s="33"/>
    </row>
    <row r="436" spans="1:4" ht="12.75">
      <c r="A436" s="33"/>
      <c r="B436" s="33"/>
      <c r="C436" s="33"/>
      <c r="D436" s="33"/>
    </row>
    <row r="437" spans="1:4" ht="12.75">
      <c r="A437" s="33"/>
      <c r="B437" s="33"/>
      <c r="C437" s="33"/>
      <c r="D437" s="33"/>
    </row>
    <row r="438" spans="1:4" ht="12.75">
      <c r="A438" s="33"/>
      <c r="B438" s="33"/>
      <c r="C438" s="33"/>
      <c r="D438" s="33"/>
    </row>
    <row r="439" spans="1:4" ht="12.75">
      <c r="A439" s="33"/>
      <c r="B439" s="33"/>
      <c r="C439" s="33"/>
      <c r="D439" s="33"/>
    </row>
    <row r="440" spans="1:4" ht="12.75">
      <c r="A440" s="33"/>
      <c r="B440" s="33"/>
      <c r="C440" s="33"/>
      <c r="D440" s="33"/>
    </row>
    <row r="441" spans="1:4" ht="12.75">
      <c r="A441" s="33"/>
      <c r="B441" s="33"/>
      <c r="C441" s="33"/>
      <c r="D441" s="33"/>
    </row>
    <row r="442" spans="1:4" ht="12.75">
      <c r="A442" s="33"/>
      <c r="B442" s="33"/>
      <c r="C442" s="33"/>
      <c r="D442" s="33"/>
    </row>
    <row r="443" spans="1:4" ht="12.75">
      <c r="A443" s="33"/>
      <c r="B443" s="33"/>
      <c r="C443" s="33"/>
      <c r="D443" s="33"/>
    </row>
    <row r="444" spans="1:4" ht="12.75">
      <c r="A444" s="33"/>
      <c r="B444" s="33"/>
      <c r="C444" s="33"/>
      <c r="D444" s="33"/>
    </row>
    <row r="445" spans="1:4" ht="12.75">
      <c r="A445" s="33"/>
      <c r="B445" s="33"/>
      <c r="C445" s="33"/>
      <c r="D445" s="33"/>
    </row>
    <row r="446" spans="1:4" ht="12.75">
      <c r="A446" s="33"/>
      <c r="B446" s="33"/>
      <c r="C446" s="33"/>
      <c r="D446" s="33"/>
    </row>
    <row r="447" spans="1:4" ht="12.75">
      <c r="A447" s="33"/>
      <c r="B447" s="33"/>
      <c r="C447" s="33"/>
      <c r="D447" s="33"/>
    </row>
    <row r="448" spans="1:4" ht="12.75">
      <c r="A448" s="33"/>
      <c r="B448" s="33"/>
      <c r="C448" s="33"/>
      <c r="D448" s="33"/>
    </row>
    <row r="449" spans="1:4" ht="12.75">
      <c r="A449" s="33"/>
      <c r="B449" s="33"/>
      <c r="C449" s="33"/>
      <c r="D449" s="33"/>
    </row>
    <row r="450" spans="1:4" ht="12.75">
      <c r="A450" s="33"/>
      <c r="B450" s="33"/>
      <c r="C450" s="33"/>
      <c r="D450" s="33"/>
    </row>
    <row r="451" spans="1:4" ht="12.75">
      <c r="A451" s="33"/>
      <c r="B451" s="33"/>
      <c r="C451" s="33"/>
      <c r="D451" s="33"/>
    </row>
    <row r="452" spans="1:4" ht="12.75">
      <c r="A452" s="33"/>
      <c r="B452" s="33"/>
      <c r="C452" s="33"/>
      <c r="D452" s="33"/>
    </row>
    <row r="453" spans="1:4" ht="12.75">
      <c r="A453" s="33"/>
      <c r="B453" s="33"/>
      <c r="C453" s="33"/>
      <c r="D453" s="33"/>
    </row>
    <row r="454" spans="1:4" ht="12.75">
      <c r="A454" s="33"/>
      <c r="B454" s="33"/>
      <c r="C454" s="33"/>
      <c r="D454" s="33"/>
    </row>
    <row r="455" spans="1:4" ht="12.75">
      <c r="A455" s="33"/>
      <c r="B455" s="33"/>
      <c r="C455" s="33"/>
      <c r="D455" s="33"/>
    </row>
    <row r="456" spans="1:4" ht="12.75">
      <c r="A456" s="33"/>
      <c r="B456" s="33"/>
      <c r="C456" s="33"/>
      <c r="D456" s="33"/>
    </row>
    <row r="457" spans="1:4" ht="12.75">
      <c r="A457" s="33"/>
      <c r="B457" s="33"/>
      <c r="C457" s="33"/>
      <c r="D457" s="33"/>
    </row>
    <row r="458" spans="1:4" ht="12.75">
      <c r="A458" s="33"/>
      <c r="B458" s="33"/>
      <c r="C458" s="33"/>
      <c r="D458" s="33"/>
    </row>
    <row r="459" spans="1:4" ht="12.75">
      <c r="A459" s="33"/>
      <c r="B459" s="33"/>
      <c r="C459" s="33"/>
      <c r="D459" s="33"/>
    </row>
    <row r="460" spans="1:4" ht="12.75">
      <c r="A460" s="33"/>
      <c r="B460" s="33"/>
      <c r="C460" s="33"/>
      <c r="D460" s="33"/>
    </row>
    <row r="461" spans="1:4" ht="12.75">
      <c r="A461" s="33"/>
      <c r="B461" s="33"/>
      <c r="C461" s="33"/>
      <c r="D461" s="33"/>
    </row>
    <row r="462" spans="1:4" ht="12.75">
      <c r="A462" s="33"/>
      <c r="B462" s="33"/>
      <c r="C462" s="33"/>
      <c r="D462" s="33"/>
    </row>
    <row r="463" spans="1:4" ht="12.75">
      <c r="A463" s="33"/>
      <c r="B463" s="33"/>
      <c r="C463" s="33"/>
      <c r="D463" s="33"/>
    </row>
    <row r="464" spans="1:4" ht="12.75">
      <c r="A464" s="33"/>
      <c r="B464" s="33"/>
      <c r="C464" s="33"/>
      <c r="D464" s="33"/>
    </row>
    <row r="465" spans="1:4" ht="12.75">
      <c r="A465" s="33"/>
      <c r="B465" s="33"/>
      <c r="C465" s="33"/>
      <c r="D465" s="33"/>
    </row>
    <row r="466" spans="1:4" ht="12.75">
      <c r="A466" s="33"/>
      <c r="B466" s="33"/>
      <c r="C466" s="33"/>
      <c r="D466" s="33"/>
    </row>
    <row r="467" spans="1:4" ht="12.75">
      <c r="A467" s="33"/>
      <c r="B467" s="33"/>
      <c r="C467" s="33"/>
      <c r="D467" s="33"/>
    </row>
    <row r="468" spans="1:4" ht="12.75">
      <c r="A468" s="33"/>
      <c r="B468" s="33"/>
      <c r="C468" s="33"/>
      <c r="D468" s="33"/>
    </row>
    <row r="469" spans="1:4" ht="12.75">
      <c r="A469" s="33"/>
      <c r="B469" s="33"/>
      <c r="C469" s="33"/>
      <c r="D469" s="33"/>
    </row>
    <row r="470" spans="1:4" ht="12.75">
      <c r="A470" s="33"/>
      <c r="B470" s="33"/>
      <c r="C470" s="33"/>
      <c r="D470" s="33"/>
    </row>
    <row r="471" spans="1:4" ht="12.75">
      <c r="A471" s="33"/>
      <c r="B471" s="33"/>
      <c r="C471" s="33"/>
      <c r="D471" s="33"/>
    </row>
    <row r="472" spans="1:4" ht="12.75">
      <c r="A472" s="33"/>
      <c r="B472" s="33"/>
      <c r="C472" s="33"/>
      <c r="D472" s="33"/>
    </row>
    <row r="473" spans="1:4" ht="12.75">
      <c r="A473" s="33"/>
      <c r="B473" s="33"/>
      <c r="C473" s="33"/>
      <c r="D473" s="33"/>
    </row>
    <row r="474" spans="1:4" ht="12.75">
      <c r="A474" s="33"/>
      <c r="B474" s="33"/>
      <c r="C474" s="33"/>
      <c r="D474" s="33"/>
    </row>
    <row r="475" spans="1:4" ht="12.75">
      <c r="A475" s="33"/>
      <c r="B475" s="33"/>
      <c r="C475" s="33"/>
      <c r="D475" s="33"/>
    </row>
    <row r="476" spans="1:4" ht="12.75">
      <c r="A476" s="33"/>
      <c r="B476" s="33"/>
      <c r="C476" s="33"/>
      <c r="D476" s="33"/>
    </row>
    <row r="477" spans="1:4" ht="12.75">
      <c r="A477" s="33"/>
      <c r="B477" s="33"/>
      <c r="C477" s="33"/>
      <c r="D477" s="33"/>
    </row>
    <row r="478" spans="1:4" ht="12.75">
      <c r="A478" s="33"/>
      <c r="B478" s="33"/>
      <c r="C478" s="33"/>
      <c r="D478" s="33"/>
    </row>
    <row r="479" spans="1:4" ht="12.75">
      <c r="A479" s="33"/>
      <c r="B479" s="33"/>
      <c r="C479" s="33"/>
      <c r="D479" s="33"/>
    </row>
    <row r="480" spans="1:4" ht="12.75">
      <c r="A480" s="33"/>
      <c r="B480" s="33"/>
      <c r="C480" s="33"/>
      <c r="D480" s="33"/>
    </row>
    <row r="481" spans="1:4" ht="12.75">
      <c r="A481" s="33"/>
      <c r="B481" s="33"/>
      <c r="C481" s="33"/>
      <c r="D481" s="33"/>
    </row>
    <row r="482" spans="1:4" ht="12.75">
      <c r="A482" s="33"/>
      <c r="B482" s="33"/>
      <c r="C482" s="33"/>
      <c r="D482" s="33"/>
    </row>
    <row r="483" spans="1:4" ht="12.75">
      <c r="A483" s="33"/>
      <c r="B483" s="33"/>
      <c r="C483" s="33"/>
      <c r="D483" s="33"/>
    </row>
    <row r="484" spans="1:4" ht="12.75">
      <c r="A484" s="33"/>
      <c r="B484" s="33"/>
      <c r="C484" s="33"/>
      <c r="D484" s="33"/>
    </row>
    <row r="485" spans="1:4" ht="12.75">
      <c r="A485" s="33"/>
      <c r="B485" s="33"/>
      <c r="C485" s="33"/>
      <c r="D485" s="33"/>
    </row>
    <row r="486" spans="1:4" ht="12.75">
      <c r="A486" s="33"/>
      <c r="B486" s="33"/>
      <c r="C486" s="33"/>
      <c r="D486" s="33"/>
    </row>
    <row r="487" spans="1:4" ht="12.75">
      <c r="A487" s="33"/>
      <c r="B487" s="33"/>
      <c r="C487" s="33"/>
      <c r="D487" s="33"/>
    </row>
    <row r="488" spans="1:4" ht="12.75">
      <c r="A488" s="33"/>
      <c r="B488" s="33"/>
      <c r="C488" s="33"/>
      <c r="D488" s="33"/>
    </row>
    <row r="489" spans="1:4" ht="12.75">
      <c r="A489" s="33"/>
      <c r="B489" s="33"/>
      <c r="C489" s="33"/>
      <c r="D489" s="33"/>
    </row>
    <row r="490" spans="1:4" ht="12.75">
      <c r="A490" s="33"/>
      <c r="B490" s="33"/>
      <c r="C490" s="33"/>
      <c r="D490" s="33"/>
    </row>
    <row r="491" spans="1:4" ht="12.75">
      <c r="A491" s="33"/>
      <c r="B491" s="33"/>
      <c r="C491" s="33"/>
      <c r="D491" s="33"/>
    </row>
    <row r="492" spans="1:4" ht="12.75">
      <c r="A492" s="33"/>
      <c r="B492" s="33"/>
      <c r="C492" s="33"/>
      <c r="D492" s="33"/>
    </row>
    <row r="493" spans="1:4" ht="12.75">
      <c r="A493" s="33"/>
      <c r="B493" s="33"/>
      <c r="C493" s="33"/>
      <c r="D493" s="33"/>
    </row>
    <row r="494" spans="1:4" ht="12.75">
      <c r="A494" s="33"/>
      <c r="B494" s="33"/>
      <c r="C494" s="33"/>
      <c r="D494" s="33"/>
    </row>
    <row r="495" spans="1:4" ht="12.75">
      <c r="A495" s="33"/>
      <c r="B495" s="33"/>
      <c r="C495" s="33"/>
      <c r="D495" s="33"/>
    </row>
    <row r="496" spans="1:4" ht="12.75">
      <c r="A496" s="33"/>
      <c r="B496" s="33"/>
      <c r="C496" s="33"/>
      <c r="D496" s="33"/>
    </row>
    <row r="497" spans="1:4" ht="12.75">
      <c r="A497" s="33"/>
      <c r="B497" s="33"/>
      <c r="C497" s="33"/>
      <c r="D497" s="33"/>
    </row>
    <row r="498" spans="1:4" ht="12.75">
      <c r="A498" s="33"/>
      <c r="B498" s="33"/>
      <c r="C498" s="33"/>
      <c r="D498" s="33"/>
    </row>
    <row r="499" spans="1:4" ht="12.75">
      <c r="A499" s="33"/>
      <c r="B499" s="33"/>
      <c r="C499" s="33"/>
      <c r="D499" s="33"/>
    </row>
    <row r="500" spans="1:4" ht="12.75">
      <c r="A500" s="33"/>
      <c r="B500" s="33"/>
      <c r="C500" s="33"/>
      <c r="D500" s="33"/>
    </row>
    <row r="501" spans="1:4" ht="12.75">
      <c r="A501" s="33"/>
      <c r="B501" s="33"/>
      <c r="C501" s="33"/>
      <c r="D501" s="33"/>
    </row>
    <row r="502" spans="1:4" ht="12.75">
      <c r="A502" s="33"/>
      <c r="B502" s="33"/>
      <c r="C502" s="33"/>
      <c r="D502" s="33"/>
    </row>
    <row r="503" spans="1:4" ht="12.75">
      <c r="A503" s="33"/>
      <c r="B503" s="33"/>
      <c r="C503" s="33"/>
      <c r="D503" s="33"/>
    </row>
    <row r="504" spans="1:4" ht="12.75">
      <c r="A504" s="33"/>
      <c r="B504" s="33"/>
      <c r="C504" s="33"/>
      <c r="D504" s="33"/>
    </row>
    <row r="505" spans="1:4" ht="12.75">
      <c r="A505" s="33"/>
      <c r="B505" s="33"/>
      <c r="C505" s="33"/>
      <c r="D505" s="33"/>
    </row>
    <row r="506" spans="1:4" ht="12.75">
      <c r="A506" s="33"/>
      <c r="B506" s="33"/>
      <c r="C506" s="33"/>
      <c r="D506" s="33"/>
    </row>
    <row r="507" spans="1:4" ht="12.75">
      <c r="A507" s="33"/>
      <c r="B507" s="33"/>
      <c r="C507" s="33"/>
      <c r="D507" s="33"/>
    </row>
    <row r="508" spans="1:4" ht="12.75">
      <c r="A508" s="33"/>
      <c r="B508" s="33"/>
      <c r="C508" s="33"/>
      <c r="D508" s="33"/>
    </row>
    <row r="509" spans="1:4" ht="12.75">
      <c r="A509" s="33"/>
      <c r="B509" s="33"/>
      <c r="C509" s="33"/>
      <c r="D509" s="33"/>
    </row>
    <row r="510" spans="1:4" ht="12.75">
      <c r="A510" s="33"/>
      <c r="B510" s="33"/>
      <c r="C510" s="33"/>
      <c r="D510" s="33"/>
    </row>
    <row r="511" spans="1:4" ht="12.75">
      <c r="A511" s="33"/>
      <c r="B511" s="33"/>
      <c r="C511" s="33"/>
      <c r="D511" s="33"/>
    </row>
    <row r="512" spans="1:4" ht="12.75">
      <c r="A512" s="33"/>
      <c r="B512" s="33"/>
      <c r="C512" s="33"/>
      <c r="D512" s="33"/>
    </row>
    <row r="513" spans="1:4" ht="12.75">
      <c r="A513" s="33"/>
      <c r="B513" s="33"/>
      <c r="C513" s="33"/>
      <c r="D513" s="33"/>
    </row>
    <row r="514" spans="1:4" ht="12.75">
      <c r="A514" s="33"/>
      <c r="B514" s="33"/>
      <c r="C514" s="33"/>
      <c r="D514" s="33"/>
    </row>
    <row r="515" spans="1:4" ht="12.75">
      <c r="A515" s="33"/>
      <c r="B515" s="33"/>
      <c r="C515" s="33"/>
      <c r="D515" s="33"/>
    </row>
    <row r="516" spans="1:4" ht="12.75">
      <c r="A516" s="33"/>
      <c r="B516" s="33"/>
      <c r="C516" s="33"/>
      <c r="D516" s="33"/>
    </row>
    <row r="517" spans="1:4" ht="12.75">
      <c r="A517" s="33"/>
      <c r="B517" s="33"/>
      <c r="C517" s="33"/>
      <c r="D517" s="33"/>
    </row>
    <row r="518" spans="1:4" ht="12.75">
      <c r="A518" s="33"/>
      <c r="B518" s="33"/>
      <c r="C518" s="33"/>
      <c r="D518" s="33"/>
    </row>
    <row r="519" spans="1:4" ht="12.75">
      <c r="A519" s="33"/>
      <c r="B519" s="33"/>
      <c r="C519" s="33"/>
      <c r="D519" s="33"/>
    </row>
    <row r="520" spans="1:4" ht="12.75">
      <c r="A520" s="33"/>
      <c r="B520" s="33"/>
      <c r="C520" s="33"/>
      <c r="D520" s="33"/>
    </row>
    <row r="521" spans="1:4" ht="12.75">
      <c r="A521" s="33"/>
      <c r="B521" s="33"/>
      <c r="C521" s="33"/>
      <c r="D521" s="33"/>
    </row>
    <row r="522" spans="1:4" ht="12.75">
      <c r="A522" s="33"/>
      <c r="B522" s="33"/>
      <c r="C522" s="33"/>
      <c r="D522" s="33"/>
    </row>
    <row r="523" spans="1:4" ht="12.75">
      <c r="A523" s="33"/>
      <c r="B523" s="33"/>
      <c r="C523" s="33"/>
      <c r="D523" s="33"/>
    </row>
    <row r="524" spans="1:4" ht="12.75">
      <c r="A524" s="33"/>
      <c r="B524" s="33"/>
      <c r="C524" s="33"/>
      <c r="D524" s="33"/>
    </row>
    <row r="525" spans="1:4" ht="12.75">
      <c r="A525" s="33"/>
      <c r="B525" s="33"/>
      <c r="C525" s="33"/>
      <c r="D525" s="33"/>
    </row>
    <row r="526" spans="1:4" ht="12.75">
      <c r="A526" s="33"/>
      <c r="B526" s="33"/>
      <c r="C526" s="33"/>
      <c r="D526" s="33"/>
    </row>
    <row r="527" spans="1:4" ht="12.75">
      <c r="A527" s="33"/>
      <c r="B527" s="33"/>
      <c r="C527" s="33"/>
      <c r="D527" s="33"/>
    </row>
    <row r="528" spans="1:4" ht="12.75">
      <c r="A528" s="33"/>
      <c r="B528" s="33"/>
      <c r="C528" s="33"/>
      <c r="D528" s="33"/>
    </row>
    <row r="529" spans="1:4" ht="12.75">
      <c r="A529" s="33"/>
      <c r="B529" s="33"/>
      <c r="C529" s="33"/>
      <c r="D529" s="33"/>
    </row>
    <row r="530" spans="1:4" ht="12.75">
      <c r="A530" s="33"/>
      <c r="B530" s="33"/>
      <c r="C530" s="33"/>
      <c r="D530" s="33"/>
    </row>
    <row r="531" spans="1:4" ht="12.75">
      <c r="A531" s="33"/>
      <c r="B531" s="33"/>
      <c r="C531" s="33"/>
      <c r="D531" s="33"/>
    </row>
    <row r="532" spans="1:4" ht="12.75">
      <c r="A532" s="33"/>
      <c r="B532" s="33"/>
      <c r="C532" s="33"/>
      <c r="D532" s="33"/>
    </row>
    <row r="533" spans="1:4" ht="12.75">
      <c r="A533" s="33"/>
      <c r="B533" s="33"/>
      <c r="C533" s="33"/>
      <c r="D533" s="33"/>
    </row>
    <row r="534" spans="1:4" ht="12.75">
      <c r="A534" s="33"/>
      <c r="B534" s="33"/>
      <c r="C534" s="33"/>
      <c r="D534" s="33"/>
    </row>
    <row r="535" spans="1:4" ht="12.75">
      <c r="A535" s="33"/>
      <c r="B535" s="33"/>
      <c r="C535" s="33"/>
      <c r="D535" s="33"/>
    </row>
    <row r="536" spans="1:4" ht="12.75">
      <c r="A536" s="33"/>
      <c r="B536" s="33"/>
      <c r="C536" s="33"/>
      <c r="D536" s="33"/>
    </row>
    <row r="537" spans="1:4" ht="12.75">
      <c r="A537" s="33"/>
      <c r="B537" s="33"/>
      <c r="C537" s="33"/>
      <c r="D537" s="33"/>
    </row>
    <row r="538" spans="1:4" ht="12.75">
      <c r="A538" s="33"/>
      <c r="B538" s="33"/>
      <c r="C538" s="33"/>
      <c r="D538" s="33"/>
    </row>
    <row r="539" spans="1:4" ht="12.75">
      <c r="A539" s="33"/>
      <c r="B539" s="33"/>
      <c r="C539" s="33"/>
      <c r="D539" s="33"/>
    </row>
    <row r="540" spans="1:4" ht="12.75">
      <c r="A540" s="33"/>
      <c r="B540" s="33"/>
      <c r="C540" s="33"/>
      <c r="D540" s="33"/>
    </row>
    <row r="541" spans="1:4" ht="12.75">
      <c r="A541" s="33"/>
      <c r="B541" s="33"/>
      <c r="C541" s="33"/>
      <c r="D541" s="33"/>
    </row>
    <row r="542" spans="1:4" ht="12.75">
      <c r="A542" s="33"/>
      <c r="B542" s="33"/>
      <c r="C542" s="33"/>
      <c r="D542" s="33"/>
    </row>
    <row r="543" spans="1:4" ht="12.75">
      <c r="A543" s="33"/>
      <c r="B543" s="33"/>
      <c r="C543" s="33"/>
      <c r="D543" s="33"/>
    </row>
    <row r="544" spans="1:4" ht="12.75">
      <c r="A544" s="33"/>
      <c r="B544" s="33"/>
      <c r="C544" s="33"/>
      <c r="D544" s="33"/>
    </row>
    <row r="545" spans="1:4" ht="12.75">
      <c r="A545" s="33"/>
      <c r="B545" s="33"/>
      <c r="C545" s="33"/>
      <c r="D545" s="33"/>
    </row>
    <row r="546" spans="1:4" ht="12.75">
      <c r="A546" s="33"/>
      <c r="B546" s="33"/>
      <c r="C546" s="33"/>
      <c r="D546" s="33"/>
    </row>
    <row r="547" spans="1:4" ht="12.75">
      <c r="A547" s="33"/>
      <c r="B547" s="33"/>
      <c r="C547" s="33"/>
      <c r="D547" s="33"/>
    </row>
    <row r="548" spans="1:4" ht="12.75">
      <c r="A548" s="33"/>
      <c r="B548" s="33"/>
      <c r="C548" s="33"/>
      <c r="D548" s="33"/>
    </row>
    <row r="549" spans="1:4" ht="12.75">
      <c r="A549" s="33"/>
      <c r="B549" s="33"/>
      <c r="C549" s="33"/>
      <c r="D549" s="33"/>
    </row>
    <row r="550" spans="1:4" ht="12.75">
      <c r="A550" s="33"/>
      <c r="B550" s="33"/>
      <c r="C550" s="33"/>
      <c r="D550" s="33"/>
    </row>
    <row r="551" spans="1:4" ht="12.75">
      <c r="A551" s="33"/>
      <c r="B551" s="33"/>
      <c r="C551" s="33"/>
      <c r="D551" s="33"/>
    </row>
    <row r="552" spans="1:4" ht="12.75">
      <c r="A552" s="33"/>
      <c r="B552" s="33"/>
      <c r="C552" s="33"/>
      <c r="D552" s="33"/>
    </row>
    <row r="553" spans="1:4" ht="12.75">
      <c r="A553" s="33"/>
      <c r="B553" s="33"/>
      <c r="C553" s="33"/>
      <c r="D553" s="33"/>
    </row>
    <row r="554" spans="1:4" ht="12.75">
      <c r="A554" s="33"/>
      <c r="B554" s="33"/>
      <c r="C554" s="33"/>
      <c r="D554" s="33"/>
    </row>
    <row r="555" spans="1:4" ht="12.75">
      <c r="A555" s="33"/>
      <c r="B555" s="33"/>
      <c r="C555" s="33"/>
      <c r="D555" s="33"/>
    </row>
    <row r="556" spans="1:4" ht="12.75">
      <c r="A556" s="33"/>
      <c r="B556" s="33"/>
      <c r="C556" s="33"/>
      <c r="D556" s="33"/>
    </row>
    <row r="557" spans="1:4" ht="12.75">
      <c r="A557" s="33"/>
      <c r="B557" s="33"/>
      <c r="C557" s="33"/>
      <c r="D557" s="33"/>
    </row>
    <row r="558" spans="1:4" ht="12.75">
      <c r="A558" s="33"/>
      <c r="B558" s="33"/>
      <c r="C558" s="33"/>
      <c r="D558" s="33"/>
    </row>
    <row r="559" spans="1:4" ht="12.75">
      <c r="A559" s="33"/>
      <c r="B559" s="33"/>
      <c r="C559" s="33"/>
      <c r="D559" s="33"/>
    </row>
    <row r="560" spans="1:4" ht="12.75">
      <c r="A560" s="33"/>
      <c r="B560" s="33"/>
      <c r="C560" s="33"/>
      <c r="D560" s="33"/>
    </row>
    <row r="561" spans="1:4" ht="12.75">
      <c r="A561" s="33"/>
      <c r="B561" s="33"/>
      <c r="C561" s="33"/>
      <c r="D561" s="33"/>
    </row>
    <row r="562" spans="1:4" ht="12.75">
      <c r="A562" s="33"/>
      <c r="B562" s="33"/>
      <c r="C562" s="33"/>
      <c r="D562" s="33"/>
    </row>
    <row r="563" spans="1:4" ht="12.75">
      <c r="A563" s="33"/>
      <c r="B563" s="33"/>
      <c r="C563" s="33"/>
      <c r="D563" s="33"/>
    </row>
    <row r="564" spans="1:4" ht="12.75">
      <c r="A564" s="33"/>
      <c r="B564" s="33"/>
      <c r="C564" s="33"/>
      <c r="D564" s="33"/>
    </row>
    <row r="565" spans="1:4" ht="12.75">
      <c r="A565" s="33"/>
      <c r="B565" s="33"/>
      <c r="C565" s="33"/>
      <c r="D565" s="33"/>
    </row>
    <row r="566" spans="1:4" ht="12.75">
      <c r="A566" s="33"/>
      <c r="B566" s="33"/>
      <c r="C566" s="33"/>
      <c r="D566" s="33"/>
    </row>
    <row r="567" spans="1:4" ht="12.75">
      <c r="A567" s="33"/>
      <c r="B567" s="33"/>
      <c r="C567" s="33"/>
      <c r="D567" s="33"/>
    </row>
    <row r="568" spans="1:4" ht="12.75">
      <c r="A568" s="33"/>
      <c r="B568" s="33"/>
      <c r="C568" s="33"/>
      <c r="D568" s="33"/>
    </row>
    <row r="569" spans="1:4" ht="12.75">
      <c r="A569" s="33"/>
      <c r="B569" s="33"/>
      <c r="C569" s="33"/>
      <c r="D569" s="33"/>
    </row>
    <row r="570" spans="1:4" ht="12.75">
      <c r="A570" s="33"/>
      <c r="B570" s="33"/>
      <c r="C570" s="33"/>
      <c r="D570" s="33"/>
    </row>
    <row r="571" spans="1:4" ht="12.75">
      <c r="A571" s="33"/>
      <c r="B571" s="33"/>
      <c r="C571" s="33"/>
      <c r="D571" s="33"/>
    </row>
    <row r="572" spans="1:4" ht="12.75">
      <c r="A572" s="33"/>
      <c r="B572" s="33"/>
      <c r="C572" s="33"/>
      <c r="D572" s="33"/>
    </row>
    <row r="573" spans="1:4" ht="12.75">
      <c r="A573" s="33"/>
      <c r="B573" s="33"/>
      <c r="C573" s="33"/>
      <c r="D573" s="33"/>
    </row>
    <row r="574" spans="1:4" ht="12.75">
      <c r="A574" s="33"/>
      <c r="B574" s="33"/>
      <c r="C574" s="33"/>
      <c r="D574" s="33"/>
    </row>
    <row r="575" spans="1:4" ht="12.75">
      <c r="A575" s="33"/>
      <c r="B575" s="33"/>
      <c r="C575" s="33"/>
      <c r="D575" s="33"/>
    </row>
    <row r="576" spans="1:4" ht="12.75">
      <c r="A576" s="33"/>
      <c r="B576" s="33"/>
      <c r="C576" s="33"/>
      <c r="D576" s="33"/>
    </row>
    <row r="577" spans="1:4" ht="12.75">
      <c r="A577" s="33"/>
      <c r="B577" s="33"/>
      <c r="C577" s="33"/>
      <c r="D577" s="33"/>
    </row>
    <row r="578" spans="1:4" ht="12.75">
      <c r="A578" s="33"/>
      <c r="B578" s="33"/>
      <c r="C578" s="33"/>
      <c r="D578" s="33"/>
    </row>
    <row r="579" spans="1:4" ht="12.75">
      <c r="A579" s="33"/>
      <c r="B579" s="33"/>
      <c r="C579" s="33"/>
      <c r="D579" s="33"/>
    </row>
    <row r="580" spans="1:4" ht="12.75">
      <c r="A580" s="33"/>
      <c r="B580" s="33"/>
      <c r="C580" s="33"/>
      <c r="D580" s="33"/>
    </row>
    <row r="581" spans="1:4" ht="12.75">
      <c r="A581" s="33"/>
      <c r="B581" s="33"/>
      <c r="C581" s="33"/>
      <c r="D581" s="33"/>
    </row>
    <row r="582" spans="1:4" ht="12.75">
      <c r="A582" s="33"/>
      <c r="B582" s="33"/>
      <c r="C582" s="33"/>
      <c r="D582" s="33"/>
    </row>
    <row r="583" spans="1:4" ht="12.75">
      <c r="A583" s="33"/>
      <c r="B583" s="33"/>
      <c r="C583" s="33"/>
      <c r="D583" s="33"/>
    </row>
    <row r="584" spans="1:4" ht="12.75">
      <c r="A584" s="33"/>
      <c r="B584" s="33"/>
      <c r="C584" s="33"/>
      <c r="D584" s="33"/>
    </row>
    <row r="585" spans="1:4" ht="12.75">
      <c r="A585" s="33"/>
      <c r="B585" s="33"/>
      <c r="C585" s="33"/>
      <c r="D585" s="33"/>
    </row>
    <row r="586" spans="1:4" ht="12.75">
      <c r="A586" s="33"/>
      <c r="B586" s="33"/>
      <c r="C586" s="33"/>
      <c r="D586" s="33"/>
    </row>
    <row r="587" spans="1:4" ht="12.75">
      <c r="A587" s="33"/>
      <c r="B587" s="33"/>
      <c r="C587" s="33"/>
      <c r="D587" s="33"/>
    </row>
    <row r="588" spans="1:4" ht="12.75">
      <c r="A588" s="33"/>
      <c r="B588" s="33"/>
      <c r="C588" s="33"/>
      <c r="D588" s="33"/>
    </row>
    <row r="589" spans="1:4" ht="12.75">
      <c r="A589" s="33"/>
      <c r="B589" s="33"/>
      <c r="C589" s="33"/>
      <c r="D589" s="33"/>
    </row>
    <row r="590" spans="1:4" ht="12.75">
      <c r="A590" s="33"/>
      <c r="B590" s="33"/>
      <c r="C590" s="33"/>
      <c r="D590" s="33"/>
    </row>
    <row r="591" spans="1:4" ht="12.75">
      <c r="A591" s="33"/>
      <c r="B591" s="33"/>
      <c r="C591" s="33"/>
      <c r="D591" s="33"/>
    </row>
    <row r="592" spans="1:4" ht="12.75">
      <c r="A592" s="33"/>
      <c r="B592" s="33"/>
      <c r="C592" s="33"/>
      <c r="D592" s="33"/>
    </row>
    <row r="593" spans="1:4" ht="12.75">
      <c r="A593" s="33"/>
      <c r="B593" s="33"/>
      <c r="C593" s="33"/>
      <c r="D593" s="33"/>
    </row>
    <row r="594" spans="1:4" ht="12.75">
      <c r="A594" s="33"/>
      <c r="B594" s="33"/>
      <c r="C594" s="33"/>
      <c r="D594" s="33"/>
    </row>
    <row r="595" spans="1:4" ht="12.75">
      <c r="A595" s="33"/>
      <c r="B595" s="33"/>
      <c r="C595" s="33"/>
      <c r="D595" s="33"/>
    </row>
    <row r="596" spans="1:4" ht="12.75">
      <c r="A596" s="33"/>
      <c r="B596" s="33"/>
      <c r="C596" s="33"/>
      <c r="D596" s="33"/>
    </row>
    <row r="597" spans="1:4" ht="12.75">
      <c r="A597" s="33"/>
      <c r="B597" s="33"/>
      <c r="C597" s="33"/>
      <c r="D597" s="33"/>
    </row>
    <row r="598" spans="1:4" ht="12.75">
      <c r="A598" s="33"/>
      <c r="B598" s="33"/>
      <c r="C598" s="33"/>
      <c r="D598" s="33"/>
    </row>
    <row r="599" spans="1:4" ht="12.75">
      <c r="A599" s="33"/>
      <c r="B599" s="33"/>
      <c r="C599" s="33"/>
      <c r="D599" s="33"/>
    </row>
    <row r="600" spans="1:4" ht="12.75">
      <c r="A600" s="33"/>
      <c r="B600" s="33"/>
      <c r="C600" s="33"/>
      <c r="D600" s="33"/>
    </row>
    <row r="601" spans="1:4" ht="12.75">
      <c r="A601" s="33"/>
      <c r="B601" s="33"/>
      <c r="C601" s="33"/>
      <c r="D601" s="33"/>
    </row>
    <row r="602" spans="1:4" ht="12.75">
      <c r="A602" s="33"/>
      <c r="B602" s="33"/>
      <c r="C602" s="33"/>
      <c r="D602" s="33"/>
    </row>
    <row r="603" spans="1:4" ht="12.75">
      <c r="A603" s="33"/>
      <c r="B603" s="33"/>
      <c r="C603" s="33"/>
      <c r="D603" s="33"/>
    </row>
    <row r="604" spans="1:4" ht="12.75">
      <c r="A604" s="33"/>
      <c r="B604" s="33"/>
      <c r="C604" s="33"/>
      <c r="D604" s="33"/>
    </row>
    <row r="605" spans="1:4" ht="12.75">
      <c r="A605" s="33"/>
      <c r="B605" s="33"/>
      <c r="C605" s="33"/>
      <c r="D605" s="33"/>
    </row>
    <row r="606" spans="1:4" ht="12.75">
      <c r="A606" s="33"/>
      <c r="B606" s="33"/>
      <c r="C606" s="33"/>
      <c r="D606" s="33"/>
    </row>
    <row r="607" spans="1:4" ht="12.75">
      <c r="A607" s="33"/>
      <c r="B607" s="33"/>
      <c r="C607" s="33"/>
      <c r="D607" s="33"/>
    </row>
    <row r="608" spans="1:4" ht="12.75">
      <c r="A608" s="33"/>
      <c r="B608" s="33"/>
      <c r="C608" s="33"/>
      <c r="D608" s="33"/>
    </row>
    <row r="609" spans="1:4" ht="12.75">
      <c r="A609" s="33"/>
      <c r="B609" s="33"/>
      <c r="C609" s="33"/>
      <c r="D609" s="33"/>
    </row>
    <row r="610" spans="1:4" ht="12.75">
      <c r="A610" s="33"/>
      <c r="B610" s="33"/>
      <c r="C610" s="33"/>
      <c r="D610" s="33"/>
    </row>
    <row r="611" spans="1:4" ht="12.75">
      <c r="A611" s="33"/>
      <c r="B611" s="33"/>
      <c r="C611" s="33"/>
      <c r="D611" s="33"/>
    </row>
    <row r="612" spans="1:4" ht="12.75">
      <c r="A612" s="33"/>
      <c r="B612" s="33"/>
      <c r="C612" s="33"/>
      <c r="D612" s="33"/>
    </row>
    <row r="613" spans="1:4" ht="12.75">
      <c r="A613" s="33"/>
      <c r="B613" s="33"/>
      <c r="C613" s="33"/>
      <c r="D613" s="33"/>
    </row>
    <row r="614" spans="1:4" ht="12.75">
      <c r="A614" s="33"/>
      <c r="B614" s="33"/>
      <c r="C614" s="33"/>
      <c r="D614" s="33"/>
    </row>
    <row r="615" spans="1:4" ht="12.75">
      <c r="A615" s="33"/>
      <c r="B615" s="33"/>
      <c r="C615" s="33"/>
      <c r="D615" s="33"/>
    </row>
    <row r="616" spans="1:4" ht="12.75">
      <c r="A616" s="33"/>
      <c r="B616" s="33"/>
      <c r="C616" s="33"/>
      <c r="D616" s="33"/>
    </row>
    <row r="617" spans="1:4" ht="12.75">
      <c r="A617" s="33"/>
      <c r="B617" s="33"/>
      <c r="C617" s="33"/>
      <c r="D617" s="33"/>
    </row>
    <row r="618" spans="1:4" ht="12.75">
      <c r="A618" s="33"/>
      <c r="B618" s="33"/>
      <c r="C618" s="33"/>
      <c r="D618" s="33"/>
    </row>
    <row r="619" spans="1:4" ht="12.75">
      <c r="A619" s="33"/>
      <c r="B619" s="33"/>
      <c r="C619" s="33"/>
      <c r="D619" s="33"/>
    </row>
    <row r="620" spans="1:4" ht="12.75">
      <c r="A620" s="33"/>
      <c r="B620" s="33"/>
      <c r="C620" s="33"/>
      <c r="D620" s="33"/>
    </row>
    <row r="621" spans="1:4" ht="12.75">
      <c r="A621" s="33"/>
      <c r="B621" s="33"/>
      <c r="C621" s="33"/>
      <c r="D621" s="33"/>
    </row>
    <row r="622" spans="1:4" ht="12.75">
      <c r="A622" s="33"/>
      <c r="B622" s="33"/>
      <c r="C622" s="33"/>
      <c r="D622" s="33"/>
    </row>
    <row r="623" spans="1:4" ht="12.75">
      <c r="A623" s="33"/>
      <c r="B623" s="33"/>
      <c r="C623" s="33"/>
      <c r="D623" s="33"/>
    </row>
    <row r="624" spans="1:4" ht="12.75">
      <c r="A624" s="33"/>
      <c r="B624" s="33"/>
      <c r="C624" s="33"/>
      <c r="D624" s="33"/>
    </row>
    <row r="625" spans="1:4" ht="12.75">
      <c r="A625" s="33"/>
      <c r="B625" s="33"/>
      <c r="C625" s="33"/>
      <c r="D625" s="33"/>
    </row>
    <row r="626" spans="1:4" ht="12.75">
      <c r="A626" s="33"/>
      <c r="B626" s="33"/>
      <c r="C626" s="33"/>
      <c r="D626" s="33"/>
    </row>
    <row r="627" spans="1:4" ht="12.75">
      <c r="A627" s="33"/>
      <c r="B627" s="33"/>
      <c r="C627" s="33"/>
      <c r="D627" s="33"/>
    </row>
    <row r="628" spans="1:4" ht="12.75">
      <c r="A628" s="33"/>
      <c r="B628" s="33"/>
      <c r="C628" s="33"/>
      <c r="D628" s="33"/>
    </row>
    <row r="629" spans="1:4" ht="12.75">
      <c r="A629" s="33"/>
      <c r="B629" s="33"/>
      <c r="C629" s="33"/>
      <c r="D629" s="33"/>
    </row>
    <row r="630" spans="1:4" ht="12.75">
      <c r="A630" s="33"/>
      <c r="B630" s="33"/>
      <c r="C630" s="33"/>
      <c r="D630" s="33"/>
    </row>
    <row r="631" spans="1:4" ht="12.75">
      <c r="A631" s="33"/>
      <c r="B631" s="33"/>
      <c r="C631" s="33"/>
      <c r="D631" s="33"/>
    </row>
    <row r="632" spans="1:4" ht="12.75">
      <c r="A632" s="33"/>
      <c r="B632" s="33"/>
      <c r="C632" s="33"/>
      <c r="D632" s="33"/>
    </row>
    <row r="633" spans="1:4" ht="12.75">
      <c r="A633" s="33"/>
      <c r="B633" s="33"/>
      <c r="C633" s="33"/>
      <c r="D633" s="33"/>
    </row>
    <row r="634" spans="1:4" ht="12.75">
      <c r="A634" s="33"/>
      <c r="B634" s="33"/>
      <c r="C634" s="33"/>
      <c r="D634" s="33"/>
    </row>
    <row r="635" spans="1:4" ht="12.75">
      <c r="A635" s="33"/>
      <c r="B635" s="33"/>
      <c r="C635" s="33"/>
      <c r="D635" s="33"/>
    </row>
    <row r="636" spans="1:4" ht="12.75">
      <c r="A636" s="33"/>
      <c r="B636" s="33"/>
      <c r="C636" s="33"/>
      <c r="D636" s="33"/>
    </row>
    <row r="637" spans="1:4" ht="12.75">
      <c r="A637" s="33"/>
      <c r="B637" s="33"/>
      <c r="C637" s="33"/>
      <c r="D637" s="33"/>
    </row>
    <row r="638" spans="1:4" ht="12.75">
      <c r="A638" s="33"/>
      <c r="B638" s="33"/>
      <c r="C638" s="33"/>
      <c r="D638" s="33"/>
    </row>
    <row r="639" spans="1:4" ht="12.75">
      <c r="A639" s="33"/>
      <c r="B639" s="33"/>
      <c r="C639" s="33"/>
      <c r="D639" s="33"/>
    </row>
    <row r="640" spans="1:4" ht="12.75">
      <c r="A640" s="33"/>
      <c r="B640" s="33"/>
      <c r="C640" s="33"/>
      <c r="D640" s="33"/>
    </row>
    <row r="641" spans="1:4" ht="12.75">
      <c r="A641" s="33"/>
      <c r="B641" s="33"/>
      <c r="C641" s="33"/>
      <c r="D641" s="33"/>
    </row>
    <row r="642" spans="1:4" ht="12.75">
      <c r="A642" s="33"/>
      <c r="B642" s="33"/>
      <c r="C642" s="33"/>
      <c r="D642" s="33"/>
    </row>
    <row r="643" spans="1:4" ht="12.75">
      <c r="A643" s="33"/>
      <c r="B643" s="33"/>
      <c r="C643" s="33"/>
      <c r="D643" s="33"/>
    </row>
    <row r="644" spans="1:4" ht="12.75">
      <c r="A644" s="33"/>
      <c r="B644" s="33"/>
      <c r="C644" s="33"/>
      <c r="D644" s="33"/>
    </row>
    <row r="645" spans="1:4" ht="12.75">
      <c r="A645" s="33"/>
      <c r="B645" s="33"/>
      <c r="C645" s="33"/>
      <c r="D645" s="33"/>
    </row>
    <row r="646" spans="1:4" ht="12.75">
      <c r="A646" s="33"/>
      <c r="B646" s="33"/>
      <c r="C646" s="33"/>
      <c r="D646" s="33"/>
    </row>
    <row r="647" spans="1:4" ht="12.75">
      <c r="A647" s="33"/>
      <c r="B647" s="33"/>
      <c r="C647" s="33"/>
      <c r="D647" s="33"/>
    </row>
    <row r="648" spans="1:4" ht="12.75">
      <c r="A648" s="33"/>
      <c r="B648" s="33"/>
      <c r="C648" s="33"/>
      <c r="D648" s="33"/>
    </row>
    <row r="649" spans="1:4" ht="12.75">
      <c r="A649" s="33"/>
      <c r="B649" s="33"/>
      <c r="C649" s="33"/>
      <c r="D649" s="33"/>
    </row>
    <row r="650" spans="1:4" ht="12.75">
      <c r="A650" s="33"/>
      <c r="B650" s="33"/>
      <c r="C650" s="33"/>
      <c r="D650" s="33"/>
    </row>
    <row r="651" spans="1:4" ht="12.75">
      <c r="A651" s="33"/>
      <c r="B651" s="33"/>
      <c r="C651" s="33"/>
      <c r="D651" s="33"/>
    </row>
    <row r="652" spans="1:4" ht="12.75">
      <c r="A652" s="33"/>
      <c r="B652" s="33"/>
      <c r="C652" s="33"/>
      <c r="D652" s="33"/>
    </row>
    <row r="653" spans="1:4" ht="12.75">
      <c r="A653" s="33"/>
      <c r="B653" s="33"/>
      <c r="C653" s="33"/>
      <c r="D653" s="33"/>
    </row>
    <row r="654" spans="1:4" ht="12.75">
      <c r="A654" s="33"/>
      <c r="B654" s="33"/>
      <c r="C654" s="33"/>
      <c r="D654" s="33"/>
    </row>
    <row r="655" spans="1:4" ht="12.75">
      <c r="A655" s="33"/>
      <c r="B655" s="33"/>
      <c r="C655" s="33"/>
      <c r="D655" s="33"/>
    </row>
    <row r="656" spans="1:4" ht="12.75">
      <c r="A656" s="33"/>
      <c r="B656" s="33"/>
      <c r="C656" s="33"/>
      <c r="D656" s="33"/>
    </row>
    <row r="657" spans="1:4" ht="12.75">
      <c r="A657" s="33"/>
      <c r="B657" s="33"/>
      <c r="C657" s="33"/>
      <c r="D657" s="33"/>
    </row>
    <row r="658" spans="1:4" ht="12.75">
      <c r="A658" s="33"/>
      <c r="B658" s="33"/>
      <c r="C658" s="33"/>
      <c r="D658" s="33"/>
    </row>
    <row r="659" spans="1:4" ht="12.75">
      <c r="A659" s="33"/>
      <c r="B659" s="33"/>
      <c r="C659" s="33"/>
      <c r="D659" s="33"/>
    </row>
    <row r="660" spans="1:4" ht="12.75">
      <c r="A660" s="33"/>
      <c r="B660" s="33"/>
      <c r="C660" s="33"/>
      <c r="D660" s="33"/>
    </row>
    <row r="661" spans="1:4" ht="12.75">
      <c r="A661" s="33"/>
      <c r="B661" s="33"/>
      <c r="C661" s="33"/>
      <c r="D661" s="33"/>
    </row>
    <row r="662" spans="1:4" ht="12.75">
      <c r="A662" s="33"/>
      <c r="B662" s="33"/>
      <c r="C662" s="33"/>
      <c r="D662" s="33"/>
    </row>
    <row r="663" spans="1:4" ht="12.75">
      <c r="A663" s="33"/>
      <c r="B663" s="33"/>
      <c r="C663" s="33"/>
      <c r="D663" s="33"/>
    </row>
    <row r="664" spans="1:4" ht="12.75">
      <c r="A664" s="33"/>
      <c r="B664" s="33"/>
      <c r="C664" s="33"/>
      <c r="D664" s="33"/>
    </row>
    <row r="665" spans="1:4" ht="12.75">
      <c r="A665" s="33"/>
      <c r="B665" s="33"/>
      <c r="C665" s="33"/>
      <c r="D665" s="33"/>
    </row>
    <row r="666" spans="1:4" ht="12.75">
      <c r="A666" s="33"/>
      <c r="B666" s="33"/>
      <c r="C666" s="33"/>
      <c r="D666" s="33"/>
    </row>
    <row r="667" spans="1:4" ht="12.75">
      <c r="A667" s="33"/>
      <c r="B667" s="33"/>
      <c r="C667" s="33"/>
      <c r="D667" s="33"/>
    </row>
    <row r="668" spans="1:4" ht="12.75">
      <c r="A668" s="33"/>
      <c r="B668" s="33"/>
      <c r="C668" s="33"/>
      <c r="D668" s="33"/>
    </row>
    <row r="669" spans="1:4" ht="12.75">
      <c r="A669" s="33"/>
      <c r="B669" s="33"/>
      <c r="C669" s="33"/>
      <c r="D669" s="33"/>
    </row>
    <row r="670" spans="1:4" ht="12.75">
      <c r="A670" s="33"/>
      <c r="B670" s="33"/>
      <c r="C670" s="33"/>
      <c r="D670" s="33"/>
    </row>
    <row r="671" spans="1:4" ht="12.75">
      <c r="A671" s="33"/>
      <c r="B671" s="33"/>
      <c r="C671" s="33"/>
      <c r="D671" s="33"/>
    </row>
    <row r="672" spans="1:4" ht="12.75">
      <c r="A672" s="33"/>
      <c r="B672" s="33"/>
      <c r="C672" s="33"/>
      <c r="D672" s="33"/>
    </row>
    <row r="673" spans="1:4" ht="12.75">
      <c r="A673" s="33"/>
      <c r="B673" s="33"/>
      <c r="C673" s="33"/>
      <c r="D673" s="33"/>
    </row>
    <row r="674" spans="1:4" ht="12.75">
      <c r="A674" s="33"/>
      <c r="B674" s="33"/>
      <c r="C674" s="33"/>
      <c r="D674" s="33"/>
    </row>
    <row r="675" spans="1:4" ht="12.75">
      <c r="A675" s="33"/>
      <c r="B675" s="33"/>
      <c r="C675" s="33"/>
      <c r="D675" s="33"/>
    </row>
    <row r="676" spans="1:4" ht="12.75">
      <c r="A676" s="33"/>
      <c r="B676" s="33"/>
      <c r="C676" s="33"/>
      <c r="D676" s="33"/>
    </row>
    <row r="677" spans="1:4" ht="12.75">
      <c r="A677" s="33"/>
      <c r="B677" s="33"/>
      <c r="C677" s="33"/>
      <c r="D677" s="33"/>
    </row>
    <row r="678" spans="1:4" ht="12.75">
      <c r="A678" s="33"/>
      <c r="B678" s="33"/>
      <c r="C678" s="33"/>
      <c r="D678" s="33"/>
    </row>
    <row r="679" spans="1:4" ht="12.75">
      <c r="A679" s="33"/>
      <c r="B679" s="33"/>
      <c r="C679" s="33"/>
      <c r="D679" s="33"/>
    </row>
    <row r="680" spans="1:4" ht="12.75">
      <c r="A680" s="33"/>
      <c r="B680" s="33"/>
      <c r="C680" s="33"/>
      <c r="D680" s="33"/>
    </row>
    <row r="681" spans="1:4" ht="12.75">
      <c r="A681" s="33"/>
      <c r="B681" s="33"/>
      <c r="C681" s="33"/>
      <c r="D681" s="33"/>
    </row>
    <row r="682" spans="1:4" ht="12.75">
      <c r="A682" s="33"/>
      <c r="B682" s="33"/>
      <c r="C682" s="33"/>
      <c r="D682" s="33"/>
    </row>
    <row r="683" spans="1:4" ht="12.75">
      <c r="A683" s="33"/>
      <c r="B683" s="33"/>
      <c r="C683" s="33"/>
      <c r="D683" s="33"/>
    </row>
    <row r="684" spans="1:4" ht="12.75">
      <c r="A684" s="33"/>
      <c r="B684" s="33"/>
      <c r="C684" s="33"/>
      <c r="D684" s="33"/>
    </row>
    <row r="685" spans="1:4" ht="12.75">
      <c r="A685" s="33"/>
      <c r="B685" s="33"/>
      <c r="C685" s="33"/>
      <c r="D685" s="33"/>
    </row>
    <row r="686" spans="1:4" ht="12.75">
      <c r="A686" s="33"/>
      <c r="B686" s="33"/>
      <c r="C686" s="33"/>
      <c r="D686" s="33"/>
    </row>
    <row r="687" spans="1:4" ht="12.75">
      <c r="A687" s="33"/>
      <c r="B687" s="33"/>
      <c r="C687" s="33"/>
      <c r="D687" s="33"/>
    </row>
    <row r="688" spans="1:4" ht="12.75">
      <c r="A688" s="33"/>
      <c r="B688" s="33"/>
      <c r="C688" s="33"/>
      <c r="D688" s="33"/>
    </row>
    <row r="689" spans="1:4" ht="12.75">
      <c r="A689" s="33"/>
      <c r="B689" s="33"/>
      <c r="C689" s="33"/>
      <c r="D689" s="33"/>
    </row>
    <row r="690" spans="1:4" ht="12.75">
      <c r="A690" s="33"/>
      <c r="B690" s="33"/>
      <c r="C690" s="33"/>
      <c r="D690" s="33"/>
    </row>
    <row r="691" spans="1:4" ht="12.75">
      <c r="A691" s="33"/>
      <c r="B691" s="33"/>
      <c r="C691" s="33"/>
      <c r="D691" s="33"/>
    </row>
    <row r="692" spans="1:4" ht="12.75">
      <c r="A692" s="33"/>
      <c r="B692" s="33"/>
      <c r="C692" s="33"/>
      <c r="D692" s="33"/>
    </row>
    <row r="693" spans="1:4" ht="12.75">
      <c r="A693" s="33"/>
      <c r="B693" s="33"/>
      <c r="C693" s="33"/>
      <c r="D693" s="33"/>
    </row>
    <row r="694" spans="1:4" ht="12.75">
      <c r="A694" s="33"/>
      <c r="B694" s="33"/>
      <c r="C694" s="33"/>
      <c r="D694" s="33"/>
    </row>
    <row r="695" spans="1:4" ht="12.75">
      <c r="A695" s="33"/>
      <c r="B695" s="33"/>
      <c r="C695" s="33"/>
      <c r="D695" s="33"/>
    </row>
    <row r="696" spans="1:4" ht="12.75">
      <c r="A696" s="33"/>
      <c r="B696" s="33"/>
      <c r="C696" s="33"/>
      <c r="D696" s="33"/>
    </row>
    <row r="697" spans="1:4" ht="12.75">
      <c r="A697" s="33"/>
      <c r="B697" s="33"/>
      <c r="C697" s="33"/>
      <c r="D697" s="33"/>
    </row>
    <row r="698" spans="1:4" ht="12.75">
      <c r="A698" s="33"/>
      <c r="B698" s="33"/>
      <c r="C698" s="33"/>
      <c r="D698" s="33"/>
    </row>
    <row r="699" spans="1:4" ht="12.75">
      <c r="A699" s="33"/>
      <c r="B699" s="33"/>
      <c r="C699" s="33"/>
      <c r="D699" s="33"/>
    </row>
    <row r="700" spans="1:4" ht="12.75">
      <c r="A700" s="33"/>
      <c r="B700" s="33"/>
      <c r="C700" s="33"/>
      <c r="D700" s="33"/>
    </row>
    <row r="701" spans="1:4" ht="12.75">
      <c r="A701" s="33"/>
      <c r="B701" s="33"/>
      <c r="C701" s="33"/>
      <c r="D701" s="33"/>
    </row>
    <row r="702" spans="1:4" ht="12.75">
      <c r="A702" s="33"/>
      <c r="B702" s="33"/>
      <c r="C702" s="33"/>
      <c r="D702" s="33"/>
    </row>
    <row r="703" spans="1:4" ht="12.75">
      <c r="A703" s="33"/>
      <c r="B703" s="33"/>
      <c r="C703" s="33"/>
      <c r="D703" s="33"/>
    </row>
    <row r="704" spans="1:4" ht="12.75">
      <c r="A704" s="33"/>
      <c r="B704" s="33"/>
      <c r="C704" s="33"/>
      <c r="D704" s="33"/>
    </row>
    <row r="705" spans="1:4" ht="12.75">
      <c r="A705" s="33"/>
      <c r="B705" s="33"/>
      <c r="C705" s="33"/>
      <c r="D705" s="33"/>
    </row>
    <row r="706" spans="1:4" ht="12.75">
      <c r="A706" s="33"/>
      <c r="B706" s="33"/>
      <c r="C706" s="33"/>
      <c r="D706" s="33"/>
    </row>
    <row r="707" spans="1:4" ht="12.75">
      <c r="A707" s="33"/>
      <c r="B707" s="33"/>
      <c r="C707" s="33"/>
      <c r="D707" s="33"/>
    </row>
    <row r="708" spans="1:4" ht="12.75">
      <c r="A708" s="33"/>
      <c r="B708" s="33"/>
      <c r="C708" s="33"/>
      <c r="D708" s="33"/>
    </row>
    <row r="709" spans="1:4" ht="12.75">
      <c r="A709" s="33"/>
      <c r="B709" s="33"/>
      <c r="C709" s="33"/>
      <c r="D709" s="33"/>
    </row>
    <row r="710" spans="1:4" ht="12.75">
      <c r="A710" s="33"/>
      <c r="B710" s="33"/>
      <c r="C710" s="33"/>
      <c r="D710" s="33"/>
    </row>
    <row r="711" spans="1:4" ht="12.75">
      <c r="A711" s="33"/>
      <c r="B711" s="33"/>
      <c r="C711" s="33"/>
      <c r="D711" s="33"/>
    </row>
    <row r="712" spans="1:4" ht="12.75">
      <c r="A712" s="33"/>
      <c r="B712" s="33"/>
      <c r="C712" s="33"/>
      <c r="D712" s="33"/>
    </row>
    <row r="713" spans="1:4" ht="12.75">
      <c r="A713" s="33"/>
      <c r="B713" s="33"/>
      <c r="C713" s="33"/>
      <c r="D713" s="33"/>
    </row>
    <row r="714" spans="1:4" ht="12.75">
      <c r="A714" s="33"/>
      <c r="B714" s="33"/>
      <c r="C714" s="33"/>
      <c r="D714" s="33"/>
    </row>
    <row r="715" spans="1:4" ht="12.75">
      <c r="A715" s="33"/>
      <c r="B715" s="33"/>
      <c r="C715" s="33"/>
      <c r="D715" s="33"/>
    </row>
    <row r="716" spans="1:4" ht="12.75">
      <c r="A716" s="33"/>
      <c r="B716" s="33"/>
      <c r="C716" s="33"/>
      <c r="D716" s="33"/>
    </row>
    <row r="717" spans="1:4" ht="12.75">
      <c r="A717" s="33"/>
      <c r="B717" s="33"/>
      <c r="C717" s="33"/>
      <c r="D717" s="33"/>
    </row>
    <row r="718" spans="1:4" ht="12.75">
      <c r="A718" s="33"/>
      <c r="B718" s="33"/>
      <c r="C718" s="33"/>
      <c r="D718" s="33"/>
    </row>
    <row r="719" spans="1:4" ht="12.75">
      <c r="A719" s="33"/>
      <c r="B719" s="33"/>
      <c r="C719" s="33"/>
      <c r="D719" s="33"/>
    </row>
    <row r="720" spans="1:4" ht="12.75">
      <c r="A720" s="33"/>
      <c r="B720" s="33"/>
      <c r="C720" s="33"/>
      <c r="D720" s="33"/>
    </row>
    <row r="721" spans="1:4" ht="12.75">
      <c r="A721" s="33"/>
      <c r="B721" s="33"/>
      <c r="C721" s="33"/>
      <c r="D721" s="33"/>
    </row>
    <row r="722" spans="1:4" ht="12.75">
      <c r="A722" s="33"/>
      <c r="B722" s="33"/>
      <c r="C722" s="33"/>
      <c r="D722" s="33"/>
    </row>
    <row r="723" spans="1:4" ht="12.75">
      <c r="A723" s="33"/>
      <c r="B723" s="33"/>
      <c r="C723" s="33"/>
      <c r="D723" s="33"/>
    </row>
    <row r="724" spans="1:4" ht="12.75">
      <c r="A724" s="33"/>
      <c r="B724" s="33"/>
      <c r="C724" s="33"/>
      <c r="D724" s="33"/>
    </row>
    <row r="725" spans="1:4" ht="12.75">
      <c r="A725" s="33"/>
      <c r="B725" s="33"/>
      <c r="C725" s="33"/>
      <c r="D725" s="33"/>
    </row>
    <row r="726" spans="1:4" ht="12.75">
      <c r="A726" s="33"/>
      <c r="B726" s="33"/>
      <c r="C726" s="33"/>
      <c r="D726" s="33"/>
    </row>
    <row r="727" spans="1:4" ht="12.75">
      <c r="A727" s="33"/>
      <c r="B727" s="33"/>
      <c r="C727" s="33"/>
      <c r="D727" s="33"/>
    </row>
    <row r="728" spans="1:4" ht="12.75">
      <c r="A728" s="33"/>
      <c r="B728" s="33"/>
      <c r="C728" s="33"/>
      <c r="D728" s="33"/>
    </row>
    <row r="729" spans="1:4" ht="12.75">
      <c r="A729" s="33"/>
      <c r="B729" s="33"/>
      <c r="C729" s="33"/>
      <c r="D729" s="33"/>
    </row>
    <row r="730" spans="1:4" ht="12.75">
      <c r="A730" s="33"/>
      <c r="B730" s="33"/>
      <c r="C730" s="33"/>
      <c r="D730" s="33"/>
    </row>
    <row r="731" spans="1:4" ht="12.75">
      <c r="A731" s="33"/>
      <c r="B731" s="33"/>
      <c r="C731" s="33"/>
      <c r="D731" s="33"/>
    </row>
    <row r="732" spans="1:4" ht="12.75">
      <c r="A732" s="33"/>
      <c r="B732" s="33"/>
      <c r="C732" s="33"/>
      <c r="D732" s="33"/>
    </row>
    <row r="733" spans="1:4" ht="12.75">
      <c r="A733" s="33"/>
      <c r="B733" s="33"/>
      <c r="C733" s="33"/>
      <c r="D733" s="33"/>
    </row>
    <row r="734" spans="1:4" ht="12.75">
      <c r="A734" s="33"/>
      <c r="B734" s="33"/>
      <c r="C734" s="33"/>
      <c r="D734" s="33"/>
    </row>
    <row r="735" spans="1:4" ht="12.75">
      <c r="A735" s="33"/>
      <c r="B735" s="33"/>
      <c r="C735" s="33"/>
      <c r="D735" s="33"/>
    </row>
    <row r="736" spans="1:4" ht="12.75">
      <c r="A736" s="33"/>
      <c r="B736" s="33"/>
      <c r="C736" s="33"/>
      <c r="D736" s="33"/>
    </row>
    <row r="737" spans="1:4" ht="12.75">
      <c r="A737" s="33"/>
      <c r="B737" s="33"/>
      <c r="C737" s="33"/>
      <c r="D737" s="33"/>
    </row>
    <row r="738" spans="1:4" ht="12.75">
      <c r="A738" s="33"/>
      <c r="B738" s="33"/>
      <c r="C738" s="33"/>
      <c r="D738" s="33"/>
    </row>
    <row r="739" spans="1:4" ht="12.75">
      <c r="A739" s="33"/>
      <c r="B739" s="33"/>
      <c r="C739" s="33"/>
      <c r="D739" s="33"/>
    </row>
    <row r="740" spans="1:4" ht="12.75">
      <c r="A740" s="33"/>
      <c r="B740" s="33"/>
      <c r="C740" s="33"/>
      <c r="D740" s="33"/>
    </row>
    <row r="741" spans="1:4" ht="12.75">
      <c r="A741" s="33"/>
      <c r="B741" s="33"/>
      <c r="C741" s="33"/>
      <c r="D741" s="33"/>
    </row>
    <row r="742" spans="1:4" ht="12.75">
      <c r="A742" s="33"/>
      <c r="B742" s="33"/>
      <c r="C742" s="33"/>
      <c r="D742" s="33"/>
    </row>
    <row r="743" spans="1:4" ht="12.75">
      <c r="A743" s="33"/>
      <c r="B743" s="33"/>
      <c r="C743" s="33"/>
      <c r="D743" s="33"/>
    </row>
    <row r="744" spans="1:4" ht="12.75">
      <c r="A744" s="33"/>
      <c r="B744" s="33"/>
      <c r="C744" s="33"/>
      <c r="D744" s="33"/>
    </row>
    <row r="745" spans="1:4" ht="12.75">
      <c r="A745" s="33"/>
      <c r="B745" s="33"/>
      <c r="C745" s="33"/>
      <c r="D745" s="33"/>
    </row>
    <row r="746" spans="1:4" ht="12.75">
      <c r="A746" s="33"/>
      <c r="B746" s="33"/>
      <c r="C746" s="33"/>
      <c r="D746" s="33"/>
    </row>
    <row r="747" spans="1:4" ht="12.75">
      <c r="A747" s="33"/>
      <c r="B747" s="33"/>
      <c r="C747" s="33"/>
      <c r="D747" s="33"/>
    </row>
    <row r="748" spans="1:4" ht="12.75">
      <c r="A748" s="33"/>
      <c r="B748" s="33"/>
      <c r="C748" s="33"/>
      <c r="D748" s="33"/>
    </row>
    <row r="749" spans="1:4" ht="12.75">
      <c r="A749" s="33"/>
      <c r="B749" s="33"/>
      <c r="C749" s="33"/>
      <c r="D749" s="33"/>
    </row>
    <row r="750" spans="1:4" ht="12.75">
      <c r="A750" s="33"/>
      <c r="B750" s="33"/>
      <c r="C750" s="33"/>
      <c r="D750" s="33"/>
    </row>
    <row r="751" spans="1:4" ht="12.75">
      <c r="A751" s="33"/>
      <c r="B751" s="33"/>
      <c r="C751" s="33"/>
      <c r="D751" s="33"/>
    </row>
    <row r="752" spans="1:4" ht="12.75">
      <c r="A752" s="33"/>
      <c r="B752" s="33"/>
      <c r="C752" s="33"/>
      <c r="D752" s="33"/>
    </row>
    <row r="753" spans="1:4" ht="12.75">
      <c r="A753" s="33"/>
      <c r="B753" s="33"/>
      <c r="C753" s="33"/>
      <c r="D753" s="33"/>
    </row>
    <row r="754" spans="1:4" ht="12.75">
      <c r="A754" s="33"/>
      <c r="B754" s="33"/>
      <c r="C754" s="33"/>
      <c r="D754" s="33"/>
    </row>
    <row r="755" spans="1:4" ht="12.75">
      <c r="A755" s="33"/>
      <c r="B755" s="33"/>
      <c r="C755" s="33"/>
      <c r="D755" s="33"/>
    </row>
    <row r="756" spans="1:4" ht="12.75">
      <c r="A756" s="33"/>
      <c r="B756" s="33"/>
      <c r="C756" s="33"/>
      <c r="D756" s="33"/>
    </row>
    <row r="757" spans="1:4" ht="12.75">
      <c r="A757" s="33"/>
      <c r="B757" s="33"/>
      <c r="C757" s="33"/>
      <c r="D757" s="33"/>
    </row>
    <row r="758" spans="1:4" ht="12.75">
      <c r="A758" s="33"/>
      <c r="B758" s="33"/>
      <c r="C758" s="33"/>
      <c r="D758" s="33"/>
    </row>
    <row r="759" spans="1:4" ht="12.75">
      <c r="A759" s="33"/>
      <c r="B759" s="33"/>
      <c r="C759" s="33"/>
      <c r="D759" s="33"/>
    </row>
    <row r="760" spans="1:4" ht="12.75">
      <c r="A760" s="33"/>
      <c r="B760" s="33"/>
      <c r="C760" s="33"/>
      <c r="D760" s="33"/>
    </row>
    <row r="761" spans="1:4" ht="12.75">
      <c r="A761" s="33"/>
      <c r="B761" s="33"/>
      <c r="C761" s="33"/>
      <c r="D761" s="33"/>
    </row>
    <row r="762" spans="1:4" ht="12.75">
      <c r="A762" s="33"/>
      <c r="B762" s="33"/>
      <c r="C762" s="33"/>
      <c r="D762" s="33"/>
    </row>
    <row r="763" spans="1:4" ht="12.75">
      <c r="A763" s="33"/>
      <c r="B763" s="33"/>
      <c r="C763" s="33"/>
      <c r="D763" s="33"/>
    </row>
    <row r="764" spans="1:4" ht="12.75">
      <c r="A764" s="33"/>
      <c r="B764" s="33"/>
      <c r="C764" s="33"/>
      <c r="D764" s="33"/>
    </row>
    <row r="765" spans="1:4" ht="12.75">
      <c r="A765" s="33"/>
      <c r="B765" s="33"/>
      <c r="C765" s="33"/>
      <c r="D765" s="33"/>
    </row>
    <row r="766" spans="1:4" ht="12.75">
      <c r="A766" s="33"/>
      <c r="B766" s="33"/>
      <c r="C766" s="33"/>
      <c r="D766" s="33"/>
    </row>
    <row r="767" spans="1:4" ht="12.75">
      <c r="A767" s="33"/>
      <c r="B767" s="33"/>
      <c r="C767" s="33"/>
      <c r="D767" s="33"/>
    </row>
    <row r="768" spans="1:4" ht="12.75">
      <c r="A768" s="33"/>
      <c r="B768" s="33"/>
      <c r="C768" s="33"/>
      <c r="D768" s="33"/>
    </row>
    <row r="769" spans="1:4" ht="12.75">
      <c r="A769" s="33"/>
      <c r="B769" s="33"/>
      <c r="C769" s="33"/>
      <c r="D769" s="33"/>
    </row>
    <row r="770" spans="1:4" ht="12.75">
      <c r="A770" s="33"/>
      <c r="B770" s="33"/>
      <c r="C770" s="33"/>
      <c r="D770" s="33"/>
    </row>
    <row r="771" spans="1:4" ht="12.75">
      <c r="A771" s="33"/>
      <c r="B771" s="33"/>
      <c r="C771" s="33"/>
      <c r="D771" s="33"/>
    </row>
    <row r="772" spans="1:4" ht="12.75">
      <c r="A772" s="33"/>
      <c r="B772" s="33"/>
      <c r="C772" s="33"/>
      <c r="D772" s="33"/>
    </row>
    <row r="773" spans="1:4" ht="12.75">
      <c r="A773" s="33"/>
      <c r="B773" s="33"/>
      <c r="C773" s="33"/>
      <c r="D773" s="33"/>
    </row>
    <row r="774" spans="1:4" ht="12.75">
      <c r="A774" s="33"/>
      <c r="B774" s="33"/>
      <c r="C774" s="33"/>
      <c r="D774" s="33"/>
    </row>
    <row r="775" spans="1:4" ht="12.75">
      <c r="A775" s="33"/>
      <c r="B775" s="33"/>
      <c r="C775" s="33"/>
      <c r="D775" s="33"/>
    </row>
    <row r="776" spans="1:4" ht="12.75">
      <c r="A776" s="33"/>
      <c r="B776" s="33"/>
      <c r="C776" s="33"/>
      <c r="D776" s="33"/>
    </row>
    <row r="777" spans="1:4" ht="12.75">
      <c r="A777" s="33"/>
      <c r="B777" s="33"/>
      <c r="C777" s="33"/>
      <c r="D777" s="33"/>
    </row>
    <row r="778" spans="1:4" ht="12.75">
      <c r="A778" s="33"/>
      <c r="B778" s="33"/>
      <c r="C778" s="33"/>
      <c r="D778" s="33"/>
    </row>
    <row r="779" spans="1:4" ht="12.75">
      <c r="A779" s="33"/>
      <c r="B779" s="33"/>
      <c r="C779" s="33"/>
      <c r="D779" s="33"/>
    </row>
    <row r="780" spans="1:4" ht="12.75">
      <c r="A780" s="33"/>
      <c r="B780" s="33"/>
      <c r="C780" s="33"/>
      <c r="D780" s="33"/>
    </row>
    <row r="781" spans="1:4" ht="12.75">
      <c r="A781" s="33"/>
      <c r="B781" s="33"/>
      <c r="C781" s="33"/>
      <c r="D781" s="33"/>
    </row>
    <row r="782" spans="1:4" ht="12.75">
      <c r="A782" s="33"/>
      <c r="B782" s="33"/>
      <c r="C782" s="33"/>
      <c r="D782" s="33"/>
    </row>
    <row r="783" spans="1:4" ht="12.75">
      <c r="A783" s="33"/>
      <c r="B783" s="33"/>
      <c r="C783" s="33"/>
      <c r="D783" s="33"/>
    </row>
    <row r="784" spans="1:4" ht="12.75">
      <c r="A784" s="33"/>
      <c r="B784" s="33"/>
      <c r="C784" s="33"/>
      <c r="D784" s="33"/>
    </row>
    <row r="785" spans="1:4" ht="12.75">
      <c r="A785" s="33"/>
      <c r="B785" s="33"/>
      <c r="C785" s="33"/>
      <c r="D785" s="33"/>
    </row>
    <row r="786" spans="1:4" ht="12.75">
      <c r="A786" s="33"/>
      <c r="B786" s="33"/>
      <c r="C786" s="33"/>
      <c r="D786" s="33"/>
    </row>
    <row r="787" spans="1:4" ht="12.75">
      <c r="A787" s="33"/>
      <c r="B787" s="33"/>
      <c r="C787" s="33"/>
      <c r="D787" s="33"/>
    </row>
    <row r="788" spans="1:4" ht="12.75">
      <c r="A788" s="33"/>
      <c r="B788" s="33"/>
      <c r="C788" s="33"/>
      <c r="D788" s="33"/>
    </row>
    <row r="789" spans="1:4" ht="12.75">
      <c r="A789" s="33"/>
      <c r="B789" s="33"/>
      <c r="C789" s="33"/>
      <c r="D789" s="33"/>
    </row>
    <row r="790" spans="1:4" ht="12.75">
      <c r="A790" s="33"/>
      <c r="B790" s="33"/>
      <c r="C790" s="33"/>
      <c r="D790" s="33"/>
    </row>
    <row r="791" spans="1:4" ht="12.75">
      <c r="A791" s="33"/>
      <c r="B791" s="33"/>
      <c r="C791" s="33"/>
      <c r="D791" s="33"/>
    </row>
    <row r="792" spans="1:4" ht="12.75">
      <c r="A792" s="33"/>
      <c r="B792" s="33"/>
      <c r="C792" s="33"/>
      <c r="D792" s="33"/>
    </row>
    <row r="793" spans="1:4" ht="12.75">
      <c r="A793" s="33"/>
      <c r="B793" s="33"/>
      <c r="C793" s="33"/>
      <c r="D793" s="33"/>
    </row>
    <row r="794" spans="1:4" ht="12.75">
      <c r="A794" s="33"/>
      <c r="B794" s="33"/>
      <c r="C794" s="33"/>
      <c r="D794" s="33"/>
    </row>
    <row r="795" spans="1:4" ht="12.75">
      <c r="A795" s="33"/>
      <c r="B795" s="33"/>
      <c r="C795" s="33"/>
      <c r="D795" s="33"/>
    </row>
    <row r="796" spans="1:4" ht="12.75">
      <c r="A796" s="33"/>
      <c r="B796" s="33"/>
      <c r="C796" s="33"/>
      <c r="D796" s="33"/>
    </row>
    <row r="797" spans="1:4" ht="12.75">
      <c r="A797" s="33"/>
      <c r="B797" s="33"/>
      <c r="C797" s="33"/>
      <c r="D797" s="33"/>
    </row>
    <row r="798" spans="1:4" ht="12.75">
      <c r="A798" s="33"/>
      <c r="B798" s="33"/>
      <c r="C798" s="33"/>
      <c r="D798" s="33"/>
    </row>
    <row r="799" spans="1:4" ht="12.75">
      <c r="A799" s="33"/>
      <c r="B799" s="33"/>
      <c r="C799" s="33"/>
      <c r="D799" s="33"/>
    </row>
    <row r="800" spans="1:4" ht="12.75">
      <c r="A800" s="33"/>
      <c r="B800" s="33"/>
      <c r="C800" s="33"/>
      <c r="D800" s="33"/>
    </row>
    <row r="801" spans="1:4" ht="12.75">
      <c r="A801" s="33"/>
      <c r="B801" s="33"/>
      <c r="C801" s="33"/>
      <c r="D801" s="33"/>
    </row>
    <row r="802" spans="1:4" ht="12.75">
      <c r="A802" s="33"/>
      <c r="B802" s="33"/>
      <c r="C802" s="33"/>
      <c r="D802" s="33"/>
    </row>
    <row r="803" spans="1:4" ht="12.75">
      <c r="A803" s="33"/>
      <c r="B803" s="33"/>
      <c r="C803" s="33"/>
      <c r="D803" s="33"/>
    </row>
    <row r="804" spans="1:4" ht="12.75">
      <c r="A804" s="33"/>
      <c r="B804" s="33"/>
      <c r="C804" s="33"/>
      <c r="D804" s="33"/>
    </row>
    <row r="805" spans="1:4" ht="12.75">
      <c r="A805" s="33"/>
      <c r="B805" s="33"/>
      <c r="C805" s="33"/>
      <c r="D805" s="33"/>
    </row>
    <row r="806" spans="1:4" ht="12.75">
      <c r="A806" s="33"/>
      <c r="B806" s="33"/>
      <c r="C806" s="33"/>
      <c r="D806" s="33"/>
    </row>
    <row r="807" spans="1:4" ht="12.75">
      <c r="A807" s="33"/>
      <c r="B807" s="33"/>
      <c r="C807" s="33"/>
      <c r="D807" s="33"/>
    </row>
    <row r="808" spans="1:4" ht="12.75">
      <c r="A808" s="33"/>
      <c r="B808" s="33"/>
      <c r="C808" s="33"/>
      <c r="D808" s="33"/>
    </row>
    <row r="809" spans="1:4" ht="12.75">
      <c r="A809" s="33"/>
      <c r="B809" s="33"/>
      <c r="C809" s="33"/>
      <c r="D809" s="33"/>
    </row>
    <row r="810" spans="1:4" ht="12.75">
      <c r="A810" s="33"/>
      <c r="B810" s="33"/>
      <c r="C810" s="33"/>
      <c r="D810" s="33"/>
    </row>
    <row r="811" spans="1:4" ht="12.75">
      <c r="A811" s="33"/>
      <c r="B811" s="33"/>
      <c r="C811" s="33"/>
      <c r="D811" s="33"/>
    </row>
    <row r="812" spans="1:4" ht="12.75">
      <c r="A812" s="33"/>
      <c r="B812" s="33"/>
      <c r="C812" s="33"/>
      <c r="D812" s="33"/>
    </row>
    <row r="813" spans="1:4" ht="12.75">
      <c r="A813" s="33"/>
      <c r="B813" s="33"/>
      <c r="C813" s="33"/>
      <c r="D813" s="33"/>
    </row>
    <row r="814" spans="1:4" ht="12.75">
      <c r="A814" s="33"/>
      <c r="B814" s="33"/>
      <c r="C814" s="33"/>
      <c r="D814" s="33"/>
    </row>
    <row r="815" spans="1:4" ht="12.75">
      <c r="A815" s="33"/>
      <c r="B815" s="33"/>
      <c r="C815" s="33"/>
      <c r="D815" s="33"/>
    </row>
    <row r="816" spans="1:4" ht="12.75">
      <c r="A816" s="33"/>
      <c r="B816" s="33"/>
      <c r="C816" s="33"/>
      <c r="D816" s="33"/>
    </row>
    <row r="817" spans="1:4" ht="12.75">
      <c r="A817" s="33"/>
      <c r="B817" s="33"/>
      <c r="C817" s="33"/>
      <c r="D817" s="33"/>
    </row>
    <row r="818" spans="1:4" ht="12.75">
      <c r="A818" s="33"/>
      <c r="B818" s="33"/>
      <c r="C818" s="33"/>
      <c r="D818" s="33"/>
    </row>
    <row r="819" spans="1:4" ht="12.75">
      <c r="A819" s="33"/>
      <c r="B819" s="33"/>
      <c r="C819" s="33"/>
      <c r="D819" s="33"/>
    </row>
    <row r="820" spans="1:4" ht="12.75">
      <c r="A820" s="33"/>
      <c r="B820" s="33"/>
      <c r="C820" s="33"/>
      <c r="D820" s="33"/>
    </row>
    <row r="821" spans="1:4" ht="12.75">
      <c r="A821" s="33"/>
      <c r="B821" s="33"/>
      <c r="C821" s="33"/>
      <c r="D821" s="33"/>
    </row>
    <row r="822" spans="1:4" ht="12.75">
      <c r="A822" s="33"/>
      <c r="B822" s="33"/>
      <c r="C822" s="33"/>
      <c r="D822" s="33"/>
    </row>
    <row r="823" spans="1:4" ht="12.75">
      <c r="A823" s="33"/>
      <c r="B823" s="33"/>
      <c r="C823" s="33"/>
      <c r="D823" s="33"/>
    </row>
    <row r="824" spans="1:4" ht="12.75">
      <c r="A824" s="33"/>
      <c r="B824" s="33"/>
      <c r="C824" s="33"/>
      <c r="D824" s="33"/>
    </row>
    <row r="825" spans="1:4" ht="12.75">
      <c r="A825" s="33"/>
      <c r="B825" s="33"/>
      <c r="C825" s="33"/>
      <c r="D825" s="33"/>
    </row>
    <row r="826" spans="1:4" ht="12.75">
      <c r="A826" s="33"/>
      <c r="B826" s="33"/>
      <c r="C826" s="33"/>
      <c r="D826" s="33"/>
    </row>
    <row r="827" spans="1:4" ht="12.75">
      <c r="A827" s="33"/>
      <c r="B827" s="33"/>
      <c r="C827" s="33"/>
      <c r="D827" s="33"/>
    </row>
    <row r="828" spans="1:4" ht="12.75">
      <c r="A828" s="33"/>
      <c r="B828" s="33"/>
      <c r="C828" s="33"/>
      <c r="D828" s="33"/>
    </row>
    <row r="829" spans="1:4" ht="12.75">
      <c r="A829" s="33"/>
      <c r="B829" s="33"/>
      <c r="C829" s="33"/>
      <c r="D829" s="33"/>
    </row>
    <row r="830" spans="1:4" ht="12.75">
      <c r="A830" s="33"/>
      <c r="B830" s="33"/>
      <c r="C830" s="33"/>
      <c r="D830" s="33"/>
    </row>
    <row r="831" spans="1:4" ht="12.75">
      <c r="A831" s="33"/>
      <c r="B831" s="33"/>
      <c r="C831" s="33"/>
      <c r="D831" s="33"/>
    </row>
    <row r="832" spans="1:4" ht="12.75">
      <c r="A832" s="33"/>
      <c r="B832" s="33"/>
      <c r="C832" s="33"/>
      <c r="D832" s="33"/>
    </row>
    <row r="833" spans="1:4" ht="12.75">
      <c r="A833" s="33"/>
      <c r="B833" s="33"/>
      <c r="C833" s="33"/>
      <c r="D833" s="33"/>
    </row>
    <row r="834" spans="1:4" ht="12.75">
      <c r="A834" s="33"/>
      <c r="B834" s="33"/>
      <c r="C834" s="33"/>
      <c r="D834" s="33"/>
    </row>
    <row r="835" spans="1:4" ht="12.75">
      <c r="A835" s="33"/>
      <c r="B835" s="33"/>
      <c r="C835" s="33"/>
      <c r="D835" s="33"/>
    </row>
    <row r="836" spans="1:4" ht="12.75">
      <c r="A836" s="33"/>
      <c r="B836" s="33"/>
      <c r="C836" s="33"/>
      <c r="D836" s="33"/>
    </row>
    <row r="837" spans="1:4" ht="12.75">
      <c r="A837" s="33"/>
      <c r="B837" s="33"/>
      <c r="C837" s="33"/>
      <c r="D837" s="33"/>
    </row>
    <row r="838" spans="1:4" ht="12.75">
      <c r="A838" s="33"/>
      <c r="B838" s="33"/>
      <c r="C838" s="33"/>
      <c r="D838" s="33"/>
    </row>
    <row r="839" spans="1:4" ht="12.75">
      <c r="A839" s="33"/>
      <c r="B839" s="33"/>
      <c r="C839" s="33"/>
      <c r="D839" s="33"/>
    </row>
    <row r="840" spans="1:4" ht="12.75">
      <c r="A840" s="33"/>
      <c r="B840" s="33"/>
      <c r="C840" s="33"/>
      <c r="D840" s="33"/>
    </row>
    <row r="841" spans="1:4" ht="12.75">
      <c r="A841" s="33"/>
      <c r="B841" s="33"/>
      <c r="C841" s="33"/>
      <c r="D841" s="33"/>
    </row>
    <row r="842" spans="1:4" ht="12.75">
      <c r="A842" s="33"/>
      <c r="B842" s="33"/>
      <c r="C842" s="33"/>
      <c r="D842" s="33"/>
    </row>
    <row r="843" spans="1:4" ht="12.75">
      <c r="A843" s="33"/>
      <c r="B843" s="33"/>
      <c r="C843" s="33"/>
      <c r="D843" s="33"/>
    </row>
    <row r="844" spans="1:4" ht="12.75">
      <c r="A844" s="33"/>
      <c r="B844" s="33"/>
      <c r="C844" s="33"/>
      <c r="D844" s="33"/>
    </row>
    <row r="845" spans="1:4" ht="12.75">
      <c r="A845" s="33"/>
      <c r="B845" s="33"/>
      <c r="C845" s="33"/>
      <c r="D845" s="33"/>
    </row>
    <row r="846" spans="1:4" ht="12.75">
      <c r="A846" s="33"/>
      <c r="B846" s="33"/>
      <c r="C846" s="33"/>
      <c r="D846" s="33"/>
    </row>
    <row r="847" spans="1:4" ht="12.75">
      <c r="A847" s="33"/>
      <c r="B847" s="33"/>
      <c r="C847" s="33"/>
      <c r="D847" s="33"/>
    </row>
    <row r="848" spans="1:4" ht="12.75">
      <c r="A848" s="33"/>
      <c r="B848" s="33"/>
      <c r="C848" s="33"/>
      <c r="D848" s="33"/>
    </row>
    <row r="849" spans="1:4" ht="12.75">
      <c r="A849" s="33"/>
      <c r="B849" s="33"/>
      <c r="C849" s="33"/>
      <c r="D849" s="33"/>
    </row>
    <row r="850" spans="1:4" ht="12.75">
      <c r="A850" s="33"/>
      <c r="B850" s="33"/>
      <c r="C850" s="33"/>
      <c r="D850" s="33"/>
    </row>
    <row r="851" spans="1:4" ht="12.75">
      <c r="A851" s="33"/>
      <c r="B851" s="33"/>
      <c r="C851" s="33"/>
      <c r="D851" s="33"/>
    </row>
    <row r="852" spans="1:4" ht="12.75">
      <c r="A852" s="33"/>
      <c r="B852" s="33"/>
      <c r="C852" s="33"/>
      <c r="D852" s="33"/>
    </row>
    <row r="853" spans="1:4" ht="12.75">
      <c r="A853" s="33"/>
      <c r="B853" s="33"/>
      <c r="C853" s="33"/>
      <c r="D853" s="33"/>
    </row>
    <row r="854" spans="1:4" ht="12.75">
      <c r="A854" s="33"/>
      <c r="B854" s="33"/>
      <c r="C854" s="33"/>
      <c r="D854" s="33"/>
    </row>
    <row r="855" spans="1:4" ht="12.75">
      <c r="A855" s="33"/>
      <c r="B855" s="33"/>
      <c r="C855" s="33"/>
      <c r="D855" s="33"/>
    </row>
    <row r="856" spans="1:4" ht="12.75">
      <c r="A856" s="33"/>
      <c r="B856" s="33"/>
      <c r="C856" s="33"/>
      <c r="D856" s="33"/>
    </row>
    <row r="857" spans="1:4" ht="12.75">
      <c r="A857" s="33"/>
      <c r="B857" s="33"/>
      <c r="C857" s="33"/>
      <c r="D857" s="33"/>
    </row>
    <row r="858" spans="1:4" ht="12.75">
      <c r="A858" s="33"/>
      <c r="B858" s="33"/>
      <c r="C858" s="33"/>
      <c r="D858" s="33"/>
    </row>
    <row r="859" spans="1:4" ht="12.75">
      <c r="A859" s="33"/>
      <c r="B859" s="33"/>
      <c r="C859" s="33"/>
      <c r="D859" s="33"/>
    </row>
    <row r="860" spans="1:4" ht="12.75">
      <c r="A860" s="33"/>
      <c r="B860" s="33"/>
      <c r="C860" s="33"/>
      <c r="D860" s="33"/>
    </row>
    <row r="861" spans="1:4" ht="12.75">
      <c r="A861" s="33"/>
      <c r="B861" s="33"/>
      <c r="C861" s="33"/>
      <c r="D861" s="33"/>
    </row>
    <row r="862" spans="1:4" ht="12.75">
      <c r="A862" s="33"/>
      <c r="B862" s="33"/>
      <c r="C862" s="33"/>
      <c r="D862" s="33"/>
    </row>
    <row r="863" spans="1:4" ht="12.75">
      <c r="A863" s="33"/>
      <c r="B863" s="33"/>
      <c r="C863" s="33"/>
      <c r="D863" s="33"/>
    </row>
    <row r="864" spans="1:4" ht="12.75">
      <c r="A864" s="33"/>
      <c r="B864" s="33"/>
      <c r="C864" s="33"/>
      <c r="D864" s="33"/>
    </row>
    <row r="865" spans="1:4" ht="12.75">
      <c r="A865" s="33"/>
      <c r="B865" s="33"/>
      <c r="C865" s="33"/>
      <c r="D865" s="33"/>
    </row>
    <row r="866" spans="1:4" ht="12.75">
      <c r="A866" s="33"/>
      <c r="B866" s="33"/>
      <c r="C866" s="33"/>
      <c r="D866" s="33"/>
    </row>
    <row r="867" spans="1:4" ht="12.75">
      <c r="A867" s="33"/>
      <c r="B867" s="33"/>
      <c r="C867" s="33"/>
      <c r="D867" s="33"/>
    </row>
    <row r="868" spans="1:4" ht="12.75">
      <c r="A868" s="33"/>
      <c r="B868" s="33"/>
      <c r="C868" s="33"/>
      <c r="D868" s="33"/>
    </row>
    <row r="869" spans="1:4" ht="12.75">
      <c r="A869" s="33"/>
      <c r="B869" s="33"/>
      <c r="C869" s="33"/>
      <c r="D869" s="33"/>
    </row>
    <row r="870" spans="1:4" ht="12.75">
      <c r="A870" s="33"/>
      <c r="B870" s="33"/>
      <c r="C870" s="33"/>
      <c r="D870" s="33"/>
    </row>
    <row r="871" spans="1:4" ht="12.75">
      <c r="A871" s="33"/>
      <c r="B871" s="33"/>
      <c r="C871" s="33"/>
      <c r="D871" s="33"/>
    </row>
    <row r="872" spans="1:4" ht="12.75">
      <c r="A872" s="33"/>
      <c r="B872" s="33"/>
      <c r="C872" s="33"/>
      <c r="D872" s="33"/>
    </row>
    <row r="873" spans="1:4" ht="12.75">
      <c r="A873" s="33"/>
      <c r="B873" s="33"/>
      <c r="C873" s="33"/>
      <c r="D873" s="33"/>
    </row>
    <row r="874" spans="1:4" ht="12.75">
      <c r="A874" s="33"/>
      <c r="B874" s="33"/>
      <c r="C874" s="33"/>
      <c r="D874" s="33"/>
    </row>
    <row r="875" spans="1:4" ht="12.75">
      <c r="A875" s="33"/>
      <c r="B875" s="33"/>
      <c r="C875" s="33"/>
      <c r="D875" s="33"/>
    </row>
    <row r="876" spans="1:4" ht="12.75">
      <c r="A876" s="33"/>
      <c r="B876" s="33"/>
      <c r="C876" s="33"/>
      <c r="D876" s="33"/>
    </row>
    <row r="877" spans="1:4" ht="12.75">
      <c r="A877" s="33"/>
      <c r="B877" s="33"/>
      <c r="C877" s="33"/>
      <c r="D877" s="33"/>
    </row>
    <row r="878" spans="1:4" ht="12.75">
      <c r="A878" s="33"/>
      <c r="B878" s="33"/>
      <c r="C878" s="33"/>
      <c r="D878" s="33"/>
    </row>
    <row r="879" spans="1:4" ht="12.75">
      <c r="A879" s="33"/>
      <c r="B879" s="33"/>
      <c r="C879" s="33"/>
      <c r="D879" s="33"/>
    </row>
    <row r="880" spans="1:4" ht="12.75">
      <c r="A880" s="33"/>
      <c r="B880" s="33"/>
      <c r="C880" s="33"/>
      <c r="D880" s="33"/>
    </row>
    <row r="881" spans="1:4" ht="12.75">
      <c r="A881" s="33"/>
      <c r="B881" s="33"/>
      <c r="C881" s="33"/>
      <c r="D881" s="33"/>
    </row>
    <row r="882" spans="1:4" ht="12.75">
      <c r="A882" s="33"/>
      <c r="B882" s="33"/>
      <c r="C882" s="33"/>
      <c r="D882" s="33"/>
    </row>
    <row r="883" spans="1:4" ht="12.75">
      <c r="A883" s="33"/>
      <c r="B883" s="33"/>
      <c r="C883" s="33"/>
      <c r="D883" s="33"/>
    </row>
    <row r="884" spans="1:4" ht="12.75">
      <c r="A884" s="33"/>
      <c r="B884" s="33"/>
      <c r="C884" s="33"/>
      <c r="D884" s="33"/>
    </row>
    <row r="885" spans="1:4" ht="12.75">
      <c r="A885" s="33"/>
      <c r="B885" s="33"/>
      <c r="C885" s="33"/>
      <c r="D885" s="33"/>
    </row>
    <row r="886" spans="1:4" ht="12.75">
      <c r="A886" s="33"/>
      <c r="B886" s="33"/>
      <c r="C886" s="33"/>
      <c r="D886" s="33"/>
    </row>
    <row r="887" spans="1:4" ht="12.75">
      <c r="A887" s="33"/>
      <c r="B887" s="33"/>
      <c r="C887" s="33"/>
      <c r="D887" s="33"/>
    </row>
    <row r="888" spans="1:4" ht="12.75">
      <c r="A888" s="33"/>
      <c r="B888" s="33"/>
      <c r="C888" s="33"/>
      <c r="D888" s="33"/>
    </row>
    <row r="889" spans="1:4" ht="12.75">
      <c r="A889" s="33"/>
      <c r="B889" s="33"/>
      <c r="C889" s="33"/>
      <c r="D889" s="33"/>
    </row>
    <row r="890" spans="1:4" ht="12.75">
      <c r="A890" s="33"/>
      <c r="B890" s="33"/>
      <c r="C890" s="33"/>
      <c r="D890" s="33"/>
    </row>
    <row r="891" spans="1:4" ht="12.75">
      <c r="A891" s="33"/>
      <c r="B891" s="33"/>
      <c r="C891" s="33"/>
      <c r="D891" s="33"/>
    </row>
    <row r="892" spans="1:4" ht="12.75">
      <c r="A892" s="33"/>
      <c r="B892" s="33"/>
      <c r="C892" s="33"/>
      <c r="D892" s="33"/>
    </row>
    <row r="893" spans="1:4" ht="12.75">
      <c r="A893" s="33"/>
      <c r="B893" s="33"/>
      <c r="C893" s="33"/>
      <c r="D893" s="33"/>
    </row>
    <row r="894" spans="1:4" ht="12.75">
      <c r="A894" s="33"/>
      <c r="B894" s="33"/>
      <c r="C894" s="33"/>
      <c r="D894" s="33"/>
    </row>
    <row r="895" spans="1:4" ht="12.75">
      <c r="A895" s="33"/>
      <c r="B895" s="33"/>
      <c r="C895" s="33"/>
      <c r="D895" s="33"/>
    </row>
    <row r="896" spans="1:4" ht="12.75">
      <c r="A896" s="33"/>
      <c r="B896" s="33"/>
      <c r="C896" s="33"/>
      <c r="D896" s="33"/>
    </row>
    <row r="897" spans="1:4" ht="12.75">
      <c r="A897" s="33"/>
      <c r="B897" s="33"/>
      <c r="C897" s="33"/>
      <c r="D897" s="33"/>
    </row>
    <row r="898" spans="1:4" ht="12.75">
      <c r="A898" s="33"/>
      <c r="B898" s="33"/>
      <c r="C898" s="33"/>
      <c r="D898" s="33"/>
    </row>
    <row r="899" spans="1:4" ht="12.75">
      <c r="A899" s="33"/>
      <c r="B899" s="33"/>
      <c r="C899" s="33"/>
      <c r="D899" s="33"/>
    </row>
    <row r="900" spans="1:4" ht="12.75">
      <c r="A900" s="33"/>
      <c r="B900" s="33"/>
      <c r="C900" s="33"/>
      <c r="D900" s="33"/>
    </row>
    <row r="901" spans="1:4" ht="12.75">
      <c r="A901" s="33"/>
      <c r="B901" s="33"/>
      <c r="C901" s="33"/>
      <c r="D901" s="33"/>
    </row>
    <row r="902" spans="1:4" ht="12.75">
      <c r="A902" s="33"/>
      <c r="B902" s="33"/>
      <c r="C902" s="33"/>
      <c r="D902" s="33"/>
    </row>
    <row r="903" spans="1:4" ht="12.75">
      <c r="A903" s="33"/>
      <c r="B903" s="33"/>
      <c r="C903" s="33"/>
      <c r="D903" s="33"/>
    </row>
    <row r="904" spans="1:4" ht="12.75">
      <c r="A904" s="33"/>
      <c r="B904" s="33"/>
      <c r="C904" s="33"/>
      <c r="D904" s="33"/>
    </row>
    <row r="905" spans="1:4" ht="12.75">
      <c r="A905" s="33"/>
      <c r="B905" s="33"/>
      <c r="C905" s="33"/>
      <c r="D905" s="33"/>
    </row>
    <row r="906" spans="1:4" ht="12.75">
      <c r="A906" s="33"/>
      <c r="B906" s="33"/>
      <c r="C906" s="33"/>
      <c r="D906" s="33"/>
    </row>
    <row r="907" spans="1:4" ht="12.75">
      <c r="A907" s="33"/>
      <c r="B907" s="33"/>
      <c r="C907" s="33"/>
      <c r="D907" s="33"/>
    </row>
    <row r="908" spans="1:4" ht="12.75">
      <c r="A908" s="33"/>
      <c r="B908" s="33"/>
      <c r="C908" s="33"/>
      <c r="D908" s="33"/>
    </row>
    <row r="909" spans="1:4" ht="12.75">
      <c r="A909" s="33"/>
      <c r="B909" s="33"/>
      <c r="C909" s="33"/>
      <c r="D909" s="33"/>
    </row>
    <row r="910" spans="1:4" ht="12.75">
      <c r="A910" s="33"/>
      <c r="B910" s="33"/>
      <c r="C910" s="33"/>
      <c r="D910" s="33"/>
    </row>
    <row r="911" spans="1:4" ht="12.75">
      <c r="A911" s="33"/>
      <c r="B911" s="33"/>
      <c r="C911" s="33"/>
      <c r="D911" s="33"/>
    </row>
    <row r="912" spans="1:4" ht="12.75">
      <c r="A912" s="33"/>
      <c r="B912" s="33"/>
      <c r="C912" s="33"/>
      <c r="D912" s="33"/>
    </row>
    <row r="913" spans="1:4" ht="12.75">
      <c r="A913" s="33"/>
      <c r="B913" s="33"/>
      <c r="C913" s="33"/>
      <c r="D913" s="33"/>
    </row>
    <row r="914" spans="1:4" ht="12.75">
      <c r="A914" s="33"/>
      <c r="B914" s="33"/>
      <c r="C914" s="33"/>
      <c r="D914" s="33"/>
    </row>
    <row r="915" spans="1:4" ht="12.75">
      <c r="A915" s="33"/>
      <c r="B915" s="33"/>
      <c r="C915" s="33"/>
      <c r="D915" s="33"/>
    </row>
    <row r="916" spans="1:4" ht="12.75">
      <c r="A916" s="33"/>
      <c r="B916" s="33"/>
      <c r="C916" s="33"/>
      <c r="D916" s="33"/>
    </row>
    <row r="917" spans="1:4" ht="12.75">
      <c r="A917" s="33"/>
      <c r="B917" s="33"/>
      <c r="C917" s="33"/>
      <c r="D917" s="33"/>
    </row>
    <row r="918" spans="1:4" ht="12.75">
      <c r="A918" s="33"/>
      <c r="B918" s="33"/>
      <c r="C918" s="33"/>
      <c r="D918" s="33"/>
    </row>
    <row r="919" spans="1:4" ht="12.75">
      <c r="A919" s="33"/>
      <c r="B919" s="33"/>
      <c r="C919" s="33"/>
      <c r="D919" s="33"/>
    </row>
    <row r="920" spans="1:4" ht="12.75">
      <c r="A920" s="33"/>
      <c r="B920" s="33"/>
      <c r="C920" s="33"/>
      <c r="D920" s="33"/>
    </row>
    <row r="921" spans="1:4" ht="12.75">
      <c r="A921" s="33"/>
      <c r="B921" s="33"/>
      <c r="C921" s="33"/>
      <c r="D921" s="33"/>
    </row>
    <row r="922" spans="1:4" ht="12.75">
      <c r="A922" s="33"/>
      <c r="B922" s="33"/>
      <c r="C922" s="33"/>
      <c r="D922" s="33"/>
    </row>
    <row r="923" spans="1:4" ht="12.75">
      <c r="A923" s="33"/>
      <c r="B923" s="33"/>
      <c r="C923" s="33"/>
      <c r="D923" s="33"/>
    </row>
    <row r="924" spans="1:4" ht="12.75">
      <c r="A924" s="33"/>
      <c r="B924" s="33"/>
      <c r="C924" s="33"/>
      <c r="D924" s="33"/>
    </row>
    <row r="925" spans="1:4" ht="12.75">
      <c r="A925" s="33"/>
      <c r="B925" s="33"/>
      <c r="C925" s="33"/>
      <c r="D925" s="33"/>
    </row>
    <row r="926" spans="1:4" ht="12.75">
      <c r="A926" s="33"/>
      <c r="B926" s="33"/>
      <c r="C926" s="33"/>
      <c r="D926" s="33"/>
    </row>
    <row r="927" spans="1:4" ht="12.75">
      <c r="A927" s="33"/>
      <c r="B927" s="33"/>
      <c r="C927" s="33"/>
      <c r="D927" s="33"/>
    </row>
    <row r="928" spans="1:4" ht="12.75">
      <c r="A928" s="33"/>
      <c r="B928" s="33"/>
      <c r="C928" s="33"/>
      <c r="D928" s="33"/>
    </row>
    <row r="929" spans="1:4" ht="12.75">
      <c r="A929" s="33"/>
      <c r="B929" s="33"/>
      <c r="C929" s="33"/>
      <c r="D929" s="33"/>
    </row>
    <row r="930" spans="1:4" ht="12.75">
      <c r="A930" s="33"/>
      <c r="B930" s="33"/>
      <c r="C930" s="33"/>
      <c r="D930" s="33"/>
    </row>
    <row r="931" spans="1:4" ht="12.75">
      <c r="A931" s="33"/>
      <c r="B931" s="33"/>
      <c r="C931" s="33"/>
      <c r="D931" s="33"/>
    </row>
    <row r="932" spans="1:4" ht="12.75">
      <c r="A932" s="33"/>
      <c r="B932" s="33"/>
      <c r="C932" s="33"/>
      <c r="D932" s="33"/>
    </row>
    <row r="933" spans="1:4" ht="12.75">
      <c r="A933" s="33"/>
      <c r="B933" s="33"/>
      <c r="C933" s="33"/>
      <c r="D933" s="33"/>
    </row>
    <row r="934" spans="1:4" ht="12.75">
      <c r="A934" s="33"/>
      <c r="B934" s="33"/>
      <c r="C934" s="33"/>
      <c r="D934" s="33"/>
    </row>
    <row r="935" spans="1:4" ht="12.75">
      <c r="A935" s="33"/>
      <c r="B935" s="33"/>
      <c r="C935" s="33"/>
      <c r="D935" s="33"/>
    </row>
    <row r="936" spans="1:4" ht="12.75">
      <c r="A936" s="33"/>
      <c r="B936" s="33"/>
      <c r="C936" s="33"/>
      <c r="D936" s="33"/>
    </row>
    <row r="937" spans="1:4" ht="12.75">
      <c r="A937" s="33"/>
      <c r="B937" s="33"/>
      <c r="C937" s="33"/>
      <c r="D937" s="33"/>
    </row>
    <row r="938" spans="1:4" ht="12.75">
      <c r="A938" s="33"/>
      <c r="B938" s="33"/>
      <c r="C938" s="33"/>
      <c r="D938" s="33"/>
    </row>
    <row r="939" spans="1:4" ht="12.75">
      <c r="A939" s="33"/>
      <c r="B939" s="33"/>
      <c r="C939" s="33"/>
      <c r="D939" s="33"/>
    </row>
    <row r="940" spans="1:4" ht="12.75">
      <c r="A940" s="33"/>
      <c r="B940" s="33"/>
      <c r="C940" s="33"/>
      <c r="D940" s="33"/>
    </row>
    <row r="941" spans="1:4" ht="12.75">
      <c r="A941" s="33"/>
      <c r="B941" s="33"/>
      <c r="C941" s="33"/>
      <c r="D941" s="33"/>
    </row>
    <row r="942" spans="1:4" ht="12.75">
      <c r="A942" s="33"/>
      <c r="B942" s="33"/>
      <c r="C942" s="33"/>
      <c r="D942" s="33"/>
    </row>
    <row r="943" spans="1:4" ht="12.75">
      <c r="A943" s="33"/>
      <c r="B943" s="33"/>
      <c r="C943" s="33"/>
      <c r="D943" s="33"/>
    </row>
    <row r="944" spans="1:4" ht="12.75">
      <c r="A944" s="33"/>
      <c r="B944" s="33"/>
      <c r="C944" s="33"/>
      <c r="D944" s="33"/>
    </row>
    <row r="945" spans="1:4" ht="12.75">
      <c r="A945" s="33"/>
      <c r="B945" s="33"/>
      <c r="C945" s="33"/>
      <c r="D945" s="33"/>
    </row>
    <row r="946" spans="1:4" ht="12.75">
      <c r="A946" s="33"/>
      <c r="B946" s="33"/>
      <c r="C946" s="33"/>
      <c r="D946" s="33"/>
    </row>
    <row r="947" spans="1:4" ht="12.75">
      <c r="A947" s="33"/>
      <c r="B947" s="33"/>
      <c r="C947" s="33"/>
      <c r="D947" s="33"/>
    </row>
    <row r="948" spans="1:4" ht="12.75">
      <c r="A948" s="33"/>
      <c r="B948" s="33"/>
      <c r="C948" s="33"/>
      <c r="D948" s="33"/>
    </row>
    <row r="949" spans="1:4" ht="12.75">
      <c r="A949" s="33"/>
      <c r="B949" s="33"/>
      <c r="C949" s="33"/>
      <c r="D949" s="33"/>
    </row>
    <row r="950" spans="1:4" ht="12.75">
      <c r="A950" s="33"/>
      <c r="B950" s="33"/>
      <c r="C950" s="33"/>
      <c r="D950" s="33"/>
    </row>
    <row r="951" spans="1:4" ht="12.75">
      <c r="A951" s="33"/>
      <c r="B951" s="33"/>
      <c r="C951" s="33"/>
      <c r="D951" s="33"/>
    </row>
    <row r="952" spans="1:4" ht="12.75">
      <c r="A952" s="33"/>
      <c r="B952" s="33"/>
      <c r="C952" s="33"/>
      <c r="D952" s="33"/>
    </row>
    <row r="953" spans="1:4" ht="12.75">
      <c r="A953" s="33"/>
      <c r="B953" s="33"/>
      <c r="C953" s="33"/>
      <c r="D953" s="33"/>
    </row>
    <row r="954" spans="1:4" ht="12.75">
      <c r="A954" s="33"/>
      <c r="B954" s="33"/>
      <c r="C954" s="33"/>
      <c r="D954" s="33"/>
    </row>
    <row r="955" spans="1:4" ht="12.75">
      <c r="A955" s="33"/>
      <c r="B955" s="33"/>
      <c r="C955" s="33"/>
      <c r="D955" s="33"/>
    </row>
    <row r="956" spans="1:4" ht="12.75">
      <c r="A956" s="33"/>
      <c r="B956" s="33"/>
      <c r="C956" s="33"/>
      <c r="D956" s="33"/>
    </row>
    <row r="957" spans="1:4" ht="12.75">
      <c r="A957" s="33"/>
      <c r="B957" s="33"/>
      <c r="C957" s="33"/>
      <c r="D957" s="33"/>
    </row>
    <row r="958" spans="1:4" ht="12.75">
      <c r="A958" s="33"/>
      <c r="B958" s="33"/>
      <c r="C958" s="33"/>
      <c r="D958" s="33"/>
    </row>
    <row r="959" spans="1:4" ht="12.75">
      <c r="A959" s="33"/>
      <c r="B959" s="33"/>
      <c r="C959" s="33"/>
      <c r="D959" s="33"/>
    </row>
    <row r="960" spans="1:4" ht="12.75">
      <c r="A960" s="33"/>
      <c r="B960" s="33"/>
      <c r="C960" s="33"/>
      <c r="D960" s="33"/>
    </row>
    <row r="961" spans="1:4" ht="12.75">
      <c r="A961" s="33"/>
      <c r="B961" s="33"/>
      <c r="C961" s="33"/>
      <c r="D961" s="33"/>
    </row>
    <row r="962" spans="1:4" ht="12.75">
      <c r="A962" s="33"/>
      <c r="B962" s="33"/>
      <c r="C962" s="33"/>
      <c r="D962" s="33"/>
    </row>
    <row r="963" spans="1:4" ht="12.75">
      <c r="A963" s="33"/>
      <c r="B963" s="33"/>
      <c r="C963" s="33"/>
      <c r="D963" s="33"/>
    </row>
    <row r="964" spans="1:4" ht="12.75">
      <c r="A964" s="33"/>
      <c r="B964" s="33"/>
      <c r="C964" s="33"/>
      <c r="D964" s="33"/>
    </row>
    <row r="965" spans="1:4" ht="12.75">
      <c r="A965" s="33"/>
      <c r="B965" s="33"/>
      <c r="C965" s="33"/>
      <c r="D965" s="33"/>
    </row>
    <row r="966" spans="1:4" ht="12.75">
      <c r="A966" s="33"/>
      <c r="B966" s="33"/>
      <c r="C966" s="33"/>
      <c r="D966" s="33"/>
    </row>
    <row r="967" spans="1:4" ht="12.75">
      <c r="A967" s="33"/>
      <c r="B967" s="33"/>
      <c r="C967" s="33"/>
      <c r="D967" s="33"/>
    </row>
    <row r="968" spans="1:4" ht="12.75">
      <c r="A968" s="33"/>
      <c r="B968" s="33"/>
      <c r="C968" s="33"/>
      <c r="D968" s="33"/>
    </row>
    <row r="969" spans="1:4" ht="12.75">
      <c r="A969" s="33"/>
      <c r="B969" s="33"/>
      <c r="C969" s="33"/>
      <c r="D969" s="33"/>
    </row>
    <row r="970" spans="1:4" ht="12.75">
      <c r="A970" s="33"/>
      <c r="B970" s="33"/>
      <c r="C970" s="33"/>
      <c r="D970" s="33"/>
    </row>
    <row r="971" spans="1:4" ht="12.75">
      <c r="A971" s="33"/>
      <c r="B971" s="33"/>
      <c r="C971" s="33"/>
      <c r="D971" s="33"/>
    </row>
    <row r="972" spans="1:4" ht="12.75">
      <c r="A972" s="33"/>
      <c r="B972" s="33"/>
      <c r="C972" s="33"/>
      <c r="D972" s="33"/>
    </row>
    <row r="973" spans="1:4" ht="12.75">
      <c r="A973" s="33"/>
      <c r="B973" s="33"/>
      <c r="C973" s="33"/>
      <c r="D973" s="33"/>
    </row>
    <row r="974" spans="1:4" ht="12.75">
      <c r="A974" s="33"/>
      <c r="B974" s="33"/>
      <c r="C974" s="33"/>
      <c r="D974" s="33"/>
    </row>
    <row r="975" spans="1:4" ht="12.75">
      <c r="A975" s="33"/>
      <c r="B975" s="33"/>
      <c r="C975" s="33"/>
      <c r="D975" s="33"/>
    </row>
    <row r="976" spans="1:4" ht="12.75">
      <c r="A976" s="33"/>
      <c r="B976" s="33"/>
      <c r="C976" s="33"/>
      <c r="D976" s="33"/>
    </row>
    <row r="977" spans="1:4" ht="12.75">
      <c r="A977" s="33"/>
      <c r="B977" s="33"/>
      <c r="C977" s="33"/>
      <c r="D977" s="33"/>
    </row>
    <row r="978" spans="1:4" ht="12.75">
      <c r="A978" s="33"/>
      <c r="B978" s="33"/>
      <c r="C978" s="33"/>
      <c r="D978" s="33"/>
    </row>
    <row r="979" spans="1:4" ht="12.75">
      <c r="A979" s="33"/>
      <c r="B979" s="33"/>
      <c r="C979" s="33"/>
      <c r="D979" s="33"/>
    </row>
    <row r="980" spans="1:4" ht="12.75">
      <c r="A980" s="33"/>
      <c r="B980" s="33"/>
      <c r="C980" s="33"/>
      <c r="D980" s="33"/>
    </row>
    <row r="981" spans="1:4" ht="12.75">
      <c r="A981" s="33"/>
      <c r="B981" s="33"/>
      <c r="C981" s="33"/>
      <c r="D981" s="33"/>
    </row>
    <row r="982" spans="1:4" ht="12.75">
      <c r="A982" s="33"/>
      <c r="B982" s="33"/>
      <c r="C982" s="33"/>
      <c r="D982" s="33"/>
    </row>
    <row r="983" spans="1:4" ht="12.75">
      <c r="A983" s="33"/>
      <c r="B983" s="33"/>
      <c r="C983" s="33"/>
      <c r="D983" s="33"/>
    </row>
    <row r="984" spans="1:4" ht="12.75">
      <c r="A984" s="33"/>
      <c r="B984" s="33"/>
      <c r="C984" s="33"/>
      <c r="D984" s="33"/>
    </row>
    <row r="985" spans="1:4" ht="12.75">
      <c r="A985" s="33"/>
      <c r="B985" s="33"/>
      <c r="C985" s="33"/>
      <c r="D985" s="33"/>
    </row>
    <row r="986" spans="1:4" ht="12.75">
      <c r="A986" s="33"/>
      <c r="B986" s="33"/>
      <c r="C986" s="33"/>
      <c r="D986" s="33"/>
    </row>
    <row r="987" spans="1:4" ht="12.75">
      <c r="A987" s="33"/>
      <c r="B987" s="33"/>
      <c r="C987" s="33"/>
      <c r="D987" s="33"/>
    </row>
    <row r="988" spans="1:4" ht="12.75">
      <c r="A988" s="33"/>
      <c r="B988" s="33"/>
      <c r="C988" s="33"/>
      <c r="D988" s="33"/>
    </row>
    <row r="989" spans="1:4" ht="12.75">
      <c r="A989" s="33"/>
      <c r="B989" s="33"/>
      <c r="C989" s="33"/>
      <c r="D989" s="33"/>
    </row>
    <row r="990" spans="1:4" ht="12.75">
      <c r="A990" s="33"/>
      <c r="B990" s="33"/>
      <c r="C990" s="33"/>
      <c r="D990" s="33"/>
    </row>
    <row r="991" spans="1:4" ht="12.75">
      <c r="A991" s="33"/>
      <c r="B991" s="33"/>
      <c r="C991" s="33"/>
      <c r="D991" s="33"/>
    </row>
    <row r="992" spans="1:4" ht="12.75">
      <c r="A992" s="33"/>
      <c r="B992" s="33"/>
      <c r="C992" s="33"/>
      <c r="D992" s="33"/>
    </row>
    <row r="993" spans="1:4" ht="12.75">
      <c r="A993" s="33"/>
      <c r="B993" s="33"/>
      <c r="C993" s="33"/>
      <c r="D993" s="33"/>
    </row>
    <row r="994" spans="1:4" ht="12.75">
      <c r="A994" s="33"/>
      <c r="B994" s="33"/>
      <c r="C994" s="33"/>
      <c r="D994" s="33"/>
    </row>
    <row r="995" spans="1:4" ht="12.75">
      <c r="A995" s="33"/>
      <c r="B995" s="33"/>
      <c r="C995" s="33"/>
      <c r="D995" s="33"/>
    </row>
    <row r="996" spans="1:4" ht="12.75">
      <c r="A996" s="33"/>
      <c r="B996" s="33"/>
      <c r="C996" s="33"/>
      <c r="D996" s="33"/>
    </row>
    <row r="997" spans="1:4" ht="12.75">
      <c r="A997" s="33"/>
      <c r="B997" s="33"/>
      <c r="C997" s="33"/>
      <c r="D997" s="33"/>
    </row>
    <row r="998" spans="1:4" ht="12.75">
      <c r="A998" s="33"/>
      <c r="B998" s="33"/>
      <c r="C998" s="33"/>
      <c r="D998" s="33"/>
    </row>
    <row r="999" spans="1:4" ht="12.75">
      <c r="A999" s="33"/>
      <c r="B999" s="33"/>
      <c r="C999" s="33"/>
      <c r="D999" s="33"/>
    </row>
    <row r="1000" spans="1:4" ht="12.75">
      <c r="A1000" s="33"/>
      <c r="B1000" s="33"/>
      <c r="C1000" s="33"/>
      <c r="D1000" s="33"/>
    </row>
    <row r="1001" spans="1:4" ht="12.75">
      <c r="A1001" s="33"/>
      <c r="B1001" s="33"/>
      <c r="C1001" s="33"/>
      <c r="D1001" s="33"/>
    </row>
    <row r="1002" spans="1:4" ht="12.75">
      <c r="A1002" s="33"/>
      <c r="B1002" s="33"/>
      <c r="C1002" s="33"/>
      <c r="D1002" s="33"/>
    </row>
    <row r="1003" spans="1:4" ht="12.75">
      <c r="A1003" s="33"/>
      <c r="B1003" s="33"/>
      <c r="C1003" s="33"/>
      <c r="D1003" s="33"/>
    </row>
    <row r="1004" spans="1:4" ht="12.75">
      <c r="A1004" s="33"/>
      <c r="B1004" s="33"/>
      <c r="C1004" s="33"/>
      <c r="D1004" s="33"/>
    </row>
    <row r="1005" spans="1:4" ht="12.75">
      <c r="A1005" s="33"/>
      <c r="B1005" s="33"/>
      <c r="C1005" s="33"/>
      <c r="D1005" s="33"/>
    </row>
    <row r="1006" spans="1:4" ht="12.75">
      <c r="A1006" s="33"/>
      <c r="B1006" s="33"/>
      <c r="C1006" s="33"/>
      <c r="D1006" s="33"/>
    </row>
    <row r="1007" spans="1:4" ht="12.75">
      <c r="A1007" s="33"/>
      <c r="B1007" s="33"/>
      <c r="C1007" s="33"/>
      <c r="D1007" s="33"/>
    </row>
    <row r="1008" spans="1:4" ht="12.75">
      <c r="A1008" s="33"/>
      <c r="B1008" s="33"/>
      <c r="C1008" s="33"/>
      <c r="D1008" s="33"/>
    </row>
    <row r="1009" spans="1:4" ht="12.75">
      <c r="A1009" s="33"/>
      <c r="B1009" s="33"/>
      <c r="C1009" s="33"/>
      <c r="D1009" s="33"/>
    </row>
    <row r="1010" spans="1:4" ht="12.75">
      <c r="A1010" s="33"/>
      <c r="B1010" s="33"/>
      <c r="C1010" s="33"/>
      <c r="D1010" s="33"/>
    </row>
    <row r="1011" spans="1:4" ht="12.75">
      <c r="A1011" s="33"/>
      <c r="B1011" s="33"/>
      <c r="C1011" s="33"/>
      <c r="D1011" s="33"/>
    </row>
    <row r="1012" spans="1:4" ht="12.75">
      <c r="A1012" s="33"/>
      <c r="B1012" s="33"/>
      <c r="C1012" s="33"/>
      <c r="D1012" s="33"/>
    </row>
    <row r="1013" spans="1:4" ht="12.75">
      <c r="A1013" s="33"/>
      <c r="B1013" s="33"/>
      <c r="C1013" s="33"/>
      <c r="D1013" s="33"/>
    </row>
    <row r="1014" spans="1:4" ht="12.75">
      <c r="A1014" s="33"/>
      <c r="B1014" s="33"/>
      <c r="C1014" s="33"/>
      <c r="D1014" s="33"/>
    </row>
    <row r="1015" spans="1:4" ht="12.75">
      <c r="A1015" s="33"/>
      <c r="B1015" s="33"/>
      <c r="C1015" s="33"/>
      <c r="D1015" s="33"/>
    </row>
    <row r="1016" spans="1:4" ht="12.75">
      <c r="A1016" s="33"/>
      <c r="B1016" s="33"/>
      <c r="C1016" s="33"/>
      <c r="D1016" s="33"/>
    </row>
    <row r="1017" spans="1:4" ht="12.75">
      <c r="A1017" s="33"/>
      <c r="B1017" s="33"/>
      <c r="C1017" s="33"/>
      <c r="D1017" s="33"/>
    </row>
    <row r="1018" spans="1:4" ht="12.75">
      <c r="A1018" s="33"/>
      <c r="B1018" s="33"/>
      <c r="C1018" s="33"/>
      <c r="D1018" s="33"/>
    </row>
    <row r="1019" spans="1:4" ht="12.75">
      <c r="A1019" s="33"/>
      <c r="B1019" s="33"/>
      <c r="C1019" s="33"/>
      <c r="D1019" s="33"/>
    </row>
    <row r="1020" spans="1:4" ht="12.75">
      <c r="A1020" s="33"/>
      <c r="B1020" s="33"/>
      <c r="C1020" s="33"/>
      <c r="D1020" s="33"/>
    </row>
    <row r="1021" spans="1:4" ht="12.75">
      <c r="A1021" s="33"/>
      <c r="B1021" s="33"/>
      <c r="C1021" s="33"/>
      <c r="D1021" s="33"/>
    </row>
    <row r="1022" spans="1:4" ht="12.75">
      <c r="A1022" s="33"/>
      <c r="B1022" s="33"/>
      <c r="C1022" s="33"/>
      <c r="D1022" s="33"/>
    </row>
    <row r="1023" spans="1:4" ht="12.75">
      <c r="A1023" s="33"/>
      <c r="B1023" s="33"/>
      <c r="C1023" s="33"/>
      <c r="D1023" s="33"/>
    </row>
    <row r="1024" spans="1:4" ht="12.75">
      <c r="A1024" s="33"/>
      <c r="B1024" s="33"/>
      <c r="C1024" s="33"/>
      <c r="D1024" s="33"/>
    </row>
    <row r="1025" spans="1:4" ht="12.75">
      <c r="A1025" s="33"/>
      <c r="B1025" s="33"/>
      <c r="C1025" s="33"/>
      <c r="D1025" s="33"/>
    </row>
    <row r="1026" spans="1:4" ht="12.75">
      <c r="A1026" s="33"/>
      <c r="B1026" s="33"/>
      <c r="C1026" s="33"/>
      <c r="D1026" s="33"/>
    </row>
    <row r="1027" spans="1:4" ht="12.75">
      <c r="A1027" s="33"/>
      <c r="B1027" s="33"/>
      <c r="C1027" s="33"/>
      <c r="D1027" s="33"/>
    </row>
    <row r="1028" spans="1:4" ht="12.75">
      <c r="A1028" s="33"/>
      <c r="B1028" s="33"/>
      <c r="C1028" s="33"/>
      <c r="D1028" s="33"/>
    </row>
    <row r="1029" spans="1:4" ht="12.75">
      <c r="A1029" s="33"/>
      <c r="B1029" s="33"/>
      <c r="C1029" s="33"/>
      <c r="D1029" s="33"/>
    </row>
    <row r="1030" spans="1:4" ht="12.75">
      <c r="A1030" s="33"/>
      <c r="B1030" s="33"/>
      <c r="C1030" s="33"/>
      <c r="D1030" s="33"/>
    </row>
    <row r="1031" spans="1:4" ht="12.75">
      <c r="A1031" s="33"/>
      <c r="B1031" s="33"/>
      <c r="C1031" s="33"/>
      <c r="D1031" s="33"/>
    </row>
    <row r="1032" spans="1:4" ht="12.75">
      <c r="A1032" s="33"/>
      <c r="B1032" s="33"/>
      <c r="C1032" s="33"/>
      <c r="D1032" s="33"/>
    </row>
    <row r="1033" spans="1:4" ht="12.75">
      <c r="A1033" s="33"/>
      <c r="B1033" s="33"/>
      <c r="C1033" s="33"/>
      <c r="D1033" s="33"/>
    </row>
    <row r="1034" spans="1:4" ht="12.75">
      <c r="A1034" s="33"/>
      <c r="B1034" s="33"/>
      <c r="C1034" s="33"/>
      <c r="D1034" s="33"/>
    </row>
    <row r="1035" spans="1:4" ht="12.75">
      <c r="A1035" s="33"/>
      <c r="B1035" s="33"/>
      <c r="C1035" s="33"/>
      <c r="D1035" s="33"/>
    </row>
    <row r="1036" spans="1:4" ht="12.75">
      <c r="A1036" s="33"/>
      <c r="B1036" s="33"/>
      <c r="C1036" s="33"/>
      <c r="D1036" s="33"/>
    </row>
    <row r="1037" spans="1:4" ht="12.75">
      <c r="A1037" s="33"/>
      <c r="B1037" s="33"/>
      <c r="C1037" s="33"/>
      <c r="D1037" s="33"/>
    </row>
    <row r="1038" spans="1:4" ht="12.75">
      <c r="A1038" s="33"/>
      <c r="B1038" s="33"/>
      <c r="C1038" s="33"/>
      <c r="D1038" s="33"/>
    </row>
    <row r="1039" spans="1:4" ht="12.75">
      <c r="A1039" s="33"/>
      <c r="B1039" s="33"/>
      <c r="C1039" s="33"/>
      <c r="D1039" s="33"/>
    </row>
    <row r="1040" spans="1:4" ht="12.75">
      <c r="A1040" s="33"/>
      <c r="B1040" s="33"/>
      <c r="C1040" s="33"/>
      <c r="D1040" s="33"/>
    </row>
    <row r="1041" spans="1:4" ht="12.75">
      <c r="A1041" s="33"/>
      <c r="B1041" s="33"/>
      <c r="C1041" s="33"/>
      <c r="D1041" s="33"/>
    </row>
    <row r="1042" spans="1:4" ht="12.75">
      <c r="A1042" s="33"/>
      <c r="B1042" s="33"/>
      <c r="C1042" s="33"/>
      <c r="D1042" s="33"/>
    </row>
    <row r="1043" spans="1:4" ht="12.75">
      <c r="A1043" s="33"/>
      <c r="B1043" s="33"/>
      <c r="C1043" s="33"/>
      <c r="D1043" s="33"/>
    </row>
    <row r="1044" spans="1:4" ht="12.75">
      <c r="A1044" s="33"/>
      <c r="B1044" s="33"/>
      <c r="C1044" s="33"/>
      <c r="D1044" s="33"/>
    </row>
    <row r="1045" spans="1:4" ht="12.75">
      <c r="A1045" s="33"/>
      <c r="B1045" s="33"/>
      <c r="C1045" s="33"/>
      <c r="D1045" s="33"/>
    </row>
    <row r="1046" spans="1:4" ht="12.75">
      <c r="A1046" s="33"/>
      <c r="B1046" s="33"/>
      <c r="C1046" s="33"/>
      <c r="D1046" s="33"/>
    </row>
    <row r="1047" spans="1:4" ht="12.75">
      <c r="A1047" s="33"/>
      <c r="B1047" s="33"/>
      <c r="C1047" s="33"/>
      <c r="D1047" s="33"/>
    </row>
    <row r="1048" spans="1:4" ht="12.75">
      <c r="A1048" s="33"/>
      <c r="B1048" s="33"/>
      <c r="C1048" s="33"/>
      <c r="D1048" s="33"/>
    </row>
    <row r="1049" spans="1:4" ht="12.75">
      <c r="A1049" s="33"/>
      <c r="B1049" s="33"/>
      <c r="C1049" s="33"/>
      <c r="D1049" s="33"/>
    </row>
    <row r="1050" spans="1:4" ht="12.75">
      <c r="A1050" s="33"/>
      <c r="B1050" s="33"/>
      <c r="C1050" s="33"/>
      <c r="D1050" s="33"/>
    </row>
    <row r="1051" spans="1:4" ht="12.75">
      <c r="A1051" s="33"/>
      <c r="B1051" s="33"/>
      <c r="C1051" s="33"/>
      <c r="D1051" s="33"/>
    </row>
    <row r="1052" spans="1:4" ht="12.75">
      <c r="A1052" s="33"/>
      <c r="B1052" s="33"/>
      <c r="C1052" s="33"/>
      <c r="D1052" s="33"/>
    </row>
    <row r="1053" spans="1:4" ht="12.75">
      <c r="A1053" s="33"/>
      <c r="B1053" s="33"/>
      <c r="C1053" s="33"/>
      <c r="D1053" s="33"/>
    </row>
    <row r="1054" spans="1:4" ht="12.75">
      <c r="A1054" s="33"/>
      <c r="B1054" s="33"/>
      <c r="C1054" s="33"/>
      <c r="D1054" s="33"/>
    </row>
    <row r="1055" spans="1:4" ht="12.75">
      <c r="A1055" s="33"/>
      <c r="B1055" s="33"/>
      <c r="C1055" s="33"/>
      <c r="D1055" s="33"/>
    </row>
    <row r="1056" spans="1:4" ht="12.75">
      <c r="A1056" s="33"/>
      <c r="B1056" s="33"/>
      <c r="C1056" s="33"/>
      <c r="D1056" s="33"/>
    </row>
    <row r="1057" spans="1:4" ht="12.75">
      <c r="A1057" s="33"/>
      <c r="B1057" s="33"/>
      <c r="C1057" s="33"/>
      <c r="D1057" s="33"/>
    </row>
    <row r="1058" spans="1:4" ht="12.75">
      <c r="A1058" s="33"/>
      <c r="B1058" s="33"/>
      <c r="C1058" s="33"/>
      <c r="D1058" s="33"/>
    </row>
    <row r="1059" spans="1:4" ht="12.75">
      <c r="A1059" s="33"/>
      <c r="B1059" s="33"/>
      <c r="C1059" s="33"/>
      <c r="D1059" s="33"/>
    </row>
    <row r="1060" spans="1:4" ht="12.75">
      <c r="A1060" s="33"/>
      <c r="B1060" s="33"/>
      <c r="C1060" s="33"/>
      <c r="D1060" s="33"/>
    </row>
    <row r="1061" spans="1:4" ht="12.75">
      <c r="A1061" s="33"/>
      <c r="B1061" s="33"/>
      <c r="C1061" s="33"/>
      <c r="D1061" s="33"/>
    </row>
    <row r="1062" spans="1:4" ht="12.75">
      <c r="A1062" s="33"/>
      <c r="B1062" s="33"/>
      <c r="C1062" s="33"/>
      <c r="D1062" s="33"/>
    </row>
    <row r="1063" spans="1:4" ht="12.75">
      <c r="A1063" s="33"/>
      <c r="B1063" s="33"/>
      <c r="C1063" s="33"/>
      <c r="D1063" s="33"/>
    </row>
    <row r="1064" spans="1:4" ht="12.75">
      <c r="A1064" s="33"/>
      <c r="B1064" s="33"/>
      <c r="C1064" s="33"/>
      <c r="D1064" s="33"/>
    </row>
    <row r="1065" spans="1:4" ht="12.75">
      <c r="A1065" s="33"/>
      <c r="B1065" s="33"/>
      <c r="C1065" s="33"/>
      <c r="D1065" s="33"/>
    </row>
    <row r="1066" spans="1:4" ht="12.75">
      <c r="A1066" s="33"/>
      <c r="B1066" s="33"/>
      <c r="C1066" s="33"/>
      <c r="D1066" s="33"/>
    </row>
    <row r="1067" spans="1:4" ht="12.75">
      <c r="A1067" s="33"/>
      <c r="B1067" s="33"/>
      <c r="C1067" s="33"/>
      <c r="D1067" s="33"/>
    </row>
    <row r="1068" spans="1:4" ht="12.75">
      <c r="A1068" s="33"/>
      <c r="B1068" s="33"/>
      <c r="C1068" s="33"/>
      <c r="D1068" s="33"/>
    </row>
    <row r="1069" spans="1:4" ht="12.75">
      <c r="A1069" s="33"/>
      <c r="B1069" s="33"/>
      <c r="C1069" s="33"/>
      <c r="D1069" s="33"/>
    </row>
    <row r="1070" spans="1:4" ht="12.75">
      <c r="A1070" s="33"/>
      <c r="B1070" s="33"/>
      <c r="C1070" s="33"/>
      <c r="D1070" s="33"/>
    </row>
    <row r="1071" spans="1:4" ht="12.75">
      <c r="A1071" s="33"/>
      <c r="B1071" s="33"/>
      <c r="C1071" s="33"/>
      <c r="D1071" s="33"/>
    </row>
    <row r="1072" spans="1:4" ht="12.75">
      <c r="A1072" s="33"/>
      <c r="B1072" s="33"/>
      <c r="C1072" s="33"/>
      <c r="D1072" s="33"/>
    </row>
    <row r="1073" spans="1:4" ht="12.75">
      <c r="A1073" s="33"/>
      <c r="B1073" s="33"/>
      <c r="C1073" s="33"/>
      <c r="D1073" s="33"/>
    </row>
    <row r="1074" spans="1:4" ht="12.75">
      <c r="A1074" s="33"/>
      <c r="B1074" s="33"/>
      <c r="C1074" s="33"/>
      <c r="D1074" s="33"/>
    </row>
    <row r="1075" spans="1:4" ht="12.75">
      <c r="A1075" s="33"/>
      <c r="B1075" s="33"/>
      <c r="C1075" s="33"/>
      <c r="D1075" s="33"/>
    </row>
    <row r="1076" spans="1:4" ht="12.75">
      <c r="A1076" s="33"/>
      <c r="B1076" s="33"/>
      <c r="C1076" s="33"/>
      <c r="D1076" s="33"/>
    </row>
    <row r="1077" spans="1:4" ht="12.75">
      <c r="A1077" s="33"/>
      <c r="B1077" s="33"/>
      <c r="C1077" s="33"/>
      <c r="D1077" s="33"/>
    </row>
    <row r="1078" spans="1:4" ht="12.75">
      <c r="A1078" s="33"/>
      <c r="B1078" s="33"/>
      <c r="C1078" s="33"/>
      <c r="D1078" s="33"/>
    </row>
    <row r="1079" spans="1:4" ht="12.75">
      <c r="A1079" s="33"/>
      <c r="B1079" s="33"/>
      <c r="C1079" s="33"/>
      <c r="D1079" s="33"/>
    </row>
    <row r="1080" spans="1:4" ht="12.75">
      <c r="A1080" s="33"/>
      <c r="B1080" s="33"/>
      <c r="C1080" s="33"/>
      <c r="D1080" s="33"/>
    </row>
    <row r="1081" spans="1:4" ht="12.75">
      <c r="A1081" s="33"/>
      <c r="B1081" s="33"/>
      <c r="C1081" s="33"/>
      <c r="D1081" s="33"/>
    </row>
    <row r="1082" spans="1:4" ht="12.75">
      <c r="A1082" s="33"/>
      <c r="B1082" s="33"/>
      <c r="C1082" s="33"/>
      <c r="D1082" s="33"/>
    </row>
    <row r="1083" spans="1:4" ht="12.75">
      <c r="A1083" s="33"/>
      <c r="B1083" s="33"/>
      <c r="C1083" s="33"/>
      <c r="D1083" s="33"/>
    </row>
    <row r="1084" spans="1:4" ht="12.75">
      <c r="A1084" s="33"/>
      <c r="B1084" s="33"/>
      <c r="C1084" s="33"/>
      <c r="D1084" s="33"/>
    </row>
    <row r="1085" spans="1:4" ht="12.75">
      <c r="A1085" s="33"/>
      <c r="B1085" s="33"/>
      <c r="C1085" s="33"/>
      <c r="D1085" s="33"/>
    </row>
    <row r="1086" spans="1:4" ht="12.75">
      <c r="A1086" s="33"/>
      <c r="B1086" s="33"/>
      <c r="C1086" s="33"/>
      <c r="D1086" s="33"/>
    </row>
    <row r="1087" spans="1:4" ht="12.75">
      <c r="A1087" s="33"/>
      <c r="B1087" s="33"/>
      <c r="C1087" s="33"/>
      <c r="D1087" s="33"/>
    </row>
    <row r="1088" spans="1:4" ht="12.75">
      <c r="A1088" s="33"/>
      <c r="B1088" s="33"/>
      <c r="C1088" s="33"/>
      <c r="D1088" s="33"/>
    </row>
    <row r="1089" spans="1:4" ht="12.75">
      <c r="A1089" s="33"/>
      <c r="B1089" s="33"/>
      <c r="C1089" s="33"/>
      <c r="D1089" s="33"/>
    </row>
    <row r="1090" spans="1:4" ht="12.75">
      <c r="A1090" s="33"/>
      <c r="B1090" s="33"/>
      <c r="C1090" s="33"/>
      <c r="D1090" s="33"/>
    </row>
    <row r="1091" spans="1:4" ht="12.75">
      <c r="A1091" s="33"/>
      <c r="B1091" s="33"/>
      <c r="C1091" s="33"/>
      <c r="D1091" s="33"/>
    </row>
    <row r="1092" spans="1:4" ht="12.75">
      <c r="A1092" s="33"/>
      <c r="B1092" s="33"/>
      <c r="C1092" s="33"/>
      <c r="D1092" s="33"/>
    </row>
    <row r="1093" spans="1:4" ht="12.75">
      <c r="A1093" s="33"/>
      <c r="B1093" s="33"/>
      <c r="C1093" s="33"/>
      <c r="D1093" s="33"/>
    </row>
    <row r="1094" spans="1:4" ht="12.75">
      <c r="A1094" s="33"/>
      <c r="B1094" s="33"/>
      <c r="C1094" s="33"/>
      <c r="D1094" s="33"/>
    </row>
    <row r="1095" spans="1:4" ht="12.75">
      <c r="A1095" s="33"/>
      <c r="B1095" s="33"/>
      <c r="C1095" s="33"/>
      <c r="D1095" s="33"/>
    </row>
    <row r="1096" spans="1:4" ht="12.75">
      <c r="A1096" s="33"/>
      <c r="B1096" s="33"/>
      <c r="C1096" s="33"/>
      <c r="D1096" s="33"/>
    </row>
    <row r="1097" spans="1:4" ht="12.75">
      <c r="A1097" s="33"/>
      <c r="B1097" s="33"/>
      <c r="C1097" s="33"/>
      <c r="D1097" s="33"/>
    </row>
    <row r="1098" spans="1:4" ht="12.75">
      <c r="A1098" s="33"/>
      <c r="B1098" s="33"/>
      <c r="C1098" s="33"/>
      <c r="D1098" s="33"/>
    </row>
    <row r="1099" spans="1:4" ht="12.75">
      <c r="A1099" s="33"/>
      <c r="B1099" s="33"/>
      <c r="C1099" s="33"/>
      <c r="D1099" s="33"/>
    </row>
    <row r="1100" spans="1:4" ht="12.75">
      <c r="A1100" s="33"/>
      <c r="B1100" s="33"/>
      <c r="C1100" s="33"/>
      <c r="D1100" s="33"/>
    </row>
    <row r="1101" spans="1:4" ht="12.75">
      <c r="A1101" s="33"/>
      <c r="B1101" s="33"/>
      <c r="C1101" s="33"/>
      <c r="D1101" s="33"/>
    </row>
    <row r="1102" spans="1:4" ht="12.75">
      <c r="A1102" s="33"/>
      <c r="B1102" s="33"/>
      <c r="C1102" s="33"/>
      <c r="D1102" s="33"/>
    </row>
    <row r="1103" spans="1:4" ht="12.75">
      <c r="A1103" s="33"/>
      <c r="B1103" s="33"/>
      <c r="C1103" s="33"/>
      <c r="D1103" s="33"/>
    </row>
    <row r="1104" spans="1:4" ht="12.75">
      <c r="A1104" s="33"/>
      <c r="B1104" s="33"/>
      <c r="C1104" s="33"/>
      <c r="D1104" s="33"/>
    </row>
    <row r="1105" spans="1:4" ht="12.75">
      <c r="A1105" s="33"/>
      <c r="B1105" s="33"/>
      <c r="C1105" s="33"/>
      <c r="D1105" s="33"/>
    </row>
    <row r="1106" spans="1:4" ht="12.75">
      <c r="A1106" s="33"/>
      <c r="B1106" s="33"/>
      <c r="C1106" s="33"/>
      <c r="D1106" s="33"/>
    </row>
    <row r="1107" spans="1:4" ht="12.75">
      <c r="A1107" s="33"/>
      <c r="B1107" s="33"/>
      <c r="C1107" s="33"/>
      <c r="D1107" s="33"/>
    </row>
    <row r="1108" spans="1:4" ht="12.75">
      <c r="A1108" s="33"/>
      <c r="B1108" s="33"/>
      <c r="C1108" s="33"/>
      <c r="D1108" s="33"/>
    </row>
    <row r="1109" spans="1:4" ht="12.75">
      <c r="A1109" s="33"/>
      <c r="B1109" s="33"/>
      <c r="C1109" s="33"/>
      <c r="D1109" s="33"/>
    </row>
    <row r="1110" spans="1:4" ht="12.75">
      <c r="A1110" s="33"/>
      <c r="B1110" s="33"/>
      <c r="C1110" s="33"/>
      <c r="D1110" s="33"/>
    </row>
    <row r="1111" spans="1:4" ht="12.75">
      <c r="A1111" s="33"/>
      <c r="B1111" s="33"/>
      <c r="C1111" s="33"/>
      <c r="D1111" s="33"/>
    </row>
    <row r="1112" spans="1:4" ht="12.75">
      <c r="A1112" s="33"/>
      <c r="B1112" s="33"/>
      <c r="C1112" s="33"/>
      <c r="D1112" s="33"/>
    </row>
    <row r="1113" spans="1:4" ht="12.75">
      <c r="A1113" s="33"/>
      <c r="B1113" s="33"/>
      <c r="C1113" s="33"/>
      <c r="D1113" s="33"/>
    </row>
    <row r="1114" spans="1:4" ht="12.75">
      <c r="A1114" s="33"/>
      <c r="B1114" s="33"/>
      <c r="C1114" s="33"/>
      <c r="D1114" s="33"/>
    </row>
    <row r="1115" spans="1:4" ht="12.75">
      <c r="A1115" s="33"/>
      <c r="B1115" s="33"/>
      <c r="C1115" s="33"/>
      <c r="D1115" s="33"/>
    </row>
    <row r="1116" spans="1:4" ht="12.75">
      <c r="A1116" s="33"/>
      <c r="B1116" s="33"/>
      <c r="C1116" s="33"/>
      <c r="D1116" s="33"/>
    </row>
    <row r="1117" spans="1:4" ht="12.75">
      <c r="A1117" s="33"/>
      <c r="B1117" s="33"/>
      <c r="C1117" s="33"/>
      <c r="D1117" s="33"/>
    </row>
    <row r="1118" spans="1:4" ht="12.75">
      <c r="A1118" s="33"/>
      <c r="B1118" s="33"/>
      <c r="C1118" s="33"/>
      <c r="D1118" s="33"/>
    </row>
    <row r="1119" spans="1:4" ht="12.75">
      <c r="A1119" s="33"/>
      <c r="B1119" s="33"/>
      <c r="C1119" s="33"/>
      <c r="D1119" s="33"/>
    </row>
    <row r="1120" spans="1:4" ht="12.75">
      <c r="A1120" s="33"/>
      <c r="B1120" s="33"/>
      <c r="C1120" s="33"/>
      <c r="D1120" s="33"/>
    </row>
    <row r="1121" spans="1:4" ht="12.75">
      <c r="A1121" s="33"/>
      <c r="B1121" s="33"/>
      <c r="C1121" s="33"/>
      <c r="D1121" s="33"/>
    </row>
    <row r="1122" spans="1:4" ht="12.75">
      <c r="A1122" s="33"/>
      <c r="B1122" s="33"/>
      <c r="C1122" s="33"/>
      <c r="D1122" s="33"/>
    </row>
    <row r="1123" spans="1:4" ht="12.75">
      <c r="A1123" s="33"/>
      <c r="B1123" s="33"/>
      <c r="C1123" s="33"/>
      <c r="D1123" s="33"/>
    </row>
    <row r="1124" spans="1:4" ht="12.75">
      <c r="A1124" s="33"/>
      <c r="B1124" s="33"/>
      <c r="C1124" s="33"/>
      <c r="D1124" s="33"/>
    </row>
    <row r="1125" spans="1:4" ht="12.75">
      <c r="A1125" s="33"/>
      <c r="B1125" s="33"/>
      <c r="C1125" s="33"/>
      <c r="D1125" s="33"/>
    </row>
    <row r="1126" spans="1:4" ht="12.75">
      <c r="A1126" s="33"/>
      <c r="B1126" s="33"/>
      <c r="C1126" s="33"/>
      <c r="D1126" s="33"/>
    </row>
    <row r="1127" spans="1:4" ht="12.75">
      <c r="A1127" s="33"/>
      <c r="B1127" s="33"/>
      <c r="C1127" s="33"/>
      <c r="D1127" s="33"/>
    </row>
    <row r="1128" spans="1:4" ht="12.75">
      <c r="A1128" s="33"/>
      <c r="B1128" s="33"/>
      <c r="C1128" s="33"/>
      <c r="D1128" s="33"/>
    </row>
    <row r="1129" spans="1:4" ht="12.75">
      <c r="A1129" s="33"/>
      <c r="B1129" s="33"/>
      <c r="C1129" s="33"/>
      <c r="D1129" s="33"/>
    </row>
    <row r="1130" spans="1:4" ht="12.75">
      <c r="A1130" s="33"/>
      <c r="B1130" s="33"/>
      <c r="C1130" s="33"/>
      <c r="D1130" s="33"/>
    </row>
    <row r="1131" spans="1:4" ht="12.75">
      <c r="A1131" s="33"/>
      <c r="B1131" s="33"/>
      <c r="C1131" s="33"/>
      <c r="D1131" s="33"/>
    </row>
    <row r="1132" spans="1:4" ht="12.75">
      <c r="A1132" s="33"/>
      <c r="B1132" s="33"/>
      <c r="C1132" s="33"/>
      <c r="D1132" s="33"/>
    </row>
    <row r="1133" spans="1:4" ht="12.75">
      <c r="A1133" s="33"/>
      <c r="B1133" s="33"/>
      <c r="C1133" s="33"/>
      <c r="D1133" s="33"/>
    </row>
    <row r="1134" spans="1:4" ht="12.75">
      <c r="A1134" s="33"/>
      <c r="B1134" s="33"/>
      <c r="C1134" s="33"/>
      <c r="D1134" s="33"/>
    </row>
    <row r="1135" spans="1:4" ht="12.75">
      <c r="A1135" s="33"/>
      <c r="B1135" s="33"/>
      <c r="C1135" s="33"/>
      <c r="D1135" s="33"/>
    </row>
    <row r="1136" spans="1:4" ht="12.75">
      <c r="A1136" s="33"/>
      <c r="B1136" s="33"/>
      <c r="C1136" s="33"/>
      <c r="D1136" s="33"/>
    </row>
    <row r="1137" spans="1:4" ht="12.75">
      <c r="A1137" s="33"/>
      <c r="B1137" s="33"/>
      <c r="C1137" s="33"/>
      <c r="D1137" s="33"/>
    </row>
    <row r="1138" spans="1:4" ht="12.75">
      <c r="A1138" s="33"/>
      <c r="B1138" s="33"/>
      <c r="C1138" s="33"/>
      <c r="D1138" s="33"/>
    </row>
    <row r="1139" spans="1:4" ht="12.75">
      <c r="A1139" s="33"/>
      <c r="B1139" s="33"/>
      <c r="C1139" s="33"/>
      <c r="D1139" s="33"/>
    </row>
    <row r="1140" spans="1:4" ht="12.75">
      <c r="A1140" s="33"/>
      <c r="B1140" s="33"/>
      <c r="C1140" s="33"/>
      <c r="D1140" s="33"/>
    </row>
    <row r="1141" spans="1:4" ht="12.75">
      <c r="A1141" s="33"/>
      <c r="B1141" s="33"/>
      <c r="C1141" s="33"/>
      <c r="D1141" s="33"/>
    </row>
    <row r="1142" spans="1:4" ht="12.75">
      <c r="A1142" s="33"/>
      <c r="B1142" s="33"/>
      <c r="C1142" s="33"/>
      <c r="D1142" s="33"/>
    </row>
    <row r="1143" spans="1:4" ht="12.75">
      <c r="A1143" s="33"/>
      <c r="B1143" s="33"/>
      <c r="C1143" s="33"/>
      <c r="D1143" s="33"/>
    </row>
    <row r="1144" spans="1:4" ht="12.75">
      <c r="A1144" s="33"/>
      <c r="B1144" s="33"/>
      <c r="C1144" s="33"/>
      <c r="D1144" s="33"/>
    </row>
    <row r="1145" spans="1:4" ht="12.75">
      <c r="A1145" s="33"/>
      <c r="B1145" s="33"/>
      <c r="C1145" s="33"/>
      <c r="D1145" s="33"/>
    </row>
    <row r="1146" spans="1:4" ht="12.75">
      <c r="A1146" s="33"/>
      <c r="B1146" s="33"/>
      <c r="C1146" s="33"/>
      <c r="D1146" s="33"/>
    </row>
    <row r="1147" spans="1:4" ht="12.75">
      <c r="A1147" s="33"/>
      <c r="B1147" s="33"/>
      <c r="C1147" s="33"/>
      <c r="D1147" s="33"/>
    </row>
    <row r="1148" spans="1:4" ht="12.75">
      <c r="A1148" s="33"/>
      <c r="B1148" s="33"/>
      <c r="C1148" s="33"/>
      <c r="D1148" s="33"/>
    </row>
    <row r="1149" spans="1:4" ht="12.75">
      <c r="A1149" s="33"/>
      <c r="B1149" s="33"/>
      <c r="C1149" s="33"/>
      <c r="D1149" s="33"/>
    </row>
    <row r="1150" spans="1:4" ht="12.75">
      <c r="A1150" s="33"/>
      <c r="B1150" s="33"/>
      <c r="C1150" s="33"/>
      <c r="D1150" s="33"/>
    </row>
    <row r="1151" spans="1:4" ht="12.75">
      <c r="A1151" s="33"/>
      <c r="B1151" s="33"/>
      <c r="C1151" s="33"/>
      <c r="D1151" s="33"/>
    </row>
    <row r="1152" spans="1:4" ht="12.75">
      <c r="A1152" s="33"/>
      <c r="B1152" s="33"/>
      <c r="C1152" s="33"/>
      <c r="D1152" s="33"/>
    </row>
    <row r="1153" spans="1:4" ht="12.75">
      <c r="A1153" s="33"/>
      <c r="B1153" s="33"/>
      <c r="C1153" s="33"/>
      <c r="D1153" s="33"/>
    </row>
    <row r="1154" spans="1:4" ht="12.75">
      <c r="A1154" s="33"/>
      <c r="B1154" s="33"/>
      <c r="C1154" s="33"/>
      <c r="D1154" s="33"/>
    </row>
    <row r="1155" spans="1:4" ht="12.75">
      <c r="A1155" s="33"/>
      <c r="B1155" s="33"/>
      <c r="C1155" s="33"/>
      <c r="D1155" s="33"/>
    </row>
    <row r="1156" spans="1:4" ht="12.75">
      <c r="A1156" s="33"/>
      <c r="B1156" s="33"/>
      <c r="C1156" s="33"/>
      <c r="D1156" s="33"/>
    </row>
    <row r="1157" spans="1:4" ht="12.75">
      <c r="A1157" s="33"/>
      <c r="B1157" s="33"/>
      <c r="C1157" s="33"/>
      <c r="D1157" s="33"/>
    </row>
    <row r="1158" spans="1:4" ht="12.75">
      <c r="A1158" s="33"/>
      <c r="B1158" s="33"/>
      <c r="C1158" s="33"/>
      <c r="D1158" s="33"/>
    </row>
    <row r="1159" spans="1:4" ht="12.75">
      <c r="A1159" s="33"/>
      <c r="B1159" s="33"/>
      <c r="C1159" s="33"/>
      <c r="D1159" s="33"/>
    </row>
    <row r="1160" spans="1:4" ht="12.75">
      <c r="A1160" s="33"/>
      <c r="B1160" s="33"/>
      <c r="C1160" s="33"/>
      <c r="D1160" s="33"/>
    </row>
    <row r="1161" spans="1:4" ht="12.75">
      <c r="A1161" s="33"/>
      <c r="B1161" s="33"/>
      <c r="C1161" s="33"/>
      <c r="D1161" s="33"/>
    </row>
    <row r="1162" spans="1:4" ht="12.75">
      <c r="A1162" s="33"/>
      <c r="B1162" s="33"/>
      <c r="C1162" s="33"/>
      <c r="D1162" s="33"/>
    </row>
    <row r="1163" spans="1:4" ht="12.75">
      <c r="A1163" s="33"/>
      <c r="B1163" s="33"/>
      <c r="C1163" s="33"/>
      <c r="D1163" s="33"/>
    </row>
    <row r="1164" spans="1:4" ht="12.75">
      <c r="A1164" s="33"/>
      <c r="B1164" s="33"/>
      <c r="C1164" s="33"/>
      <c r="D1164" s="33"/>
    </row>
    <row r="1165" spans="1:4" ht="12.75">
      <c r="A1165" s="33"/>
      <c r="B1165" s="33"/>
      <c r="C1165" s="33"/>
      <c r="D1165" s="33"/>
    </row>
    <row r="1166" spans="1:4" ht="12.75">
      <c r="A1166" s="33"/>
      <c r="B1166" s="33"/>
      <c r="C1166" s="33"/>
      <c r="D1166" s="33"/>
    </row>
    <row r="1167" spans="1:4" ht="12.75">
      <c r="A1167" s="33"/>
      <c r="B1167" s="33"/>
      <c r="C1167" s="33"/>
      <c r="D1167" s="33"/>
    </row>
    <row r="1168" spans="1:4" ht="12.75">
      <c r="A1168" s="33"/>
      <c r="B1168" s="33"/>
      <c r="C1168" s="33"/>
      <c r="D1168" s="33"/>
    </row>
    <row r="1169" spans="1:4" ht="12.75">
      <c r="A1169" s="33"/>
      <c r="B1169" s="33"/>
      <c r="C1169" s="33"/>
      <c r="D1169" s="33"/>
    </row>
    <row r="1170" spans="1:4" ht="12.75">
      <c r="A1170" s="33"/>
      <c r="B1170" s="33"/>
      <c r="C1170" s="33"/>
      <c r="D1170" s="33"/>
    </row>
    <row r="1171" spans="1:4" ht="12.75">
      <c r="A1171" s="33"/>
      <c r="B1171" s="33"/>
      <c r="C1171" s="33"/>
      <c r="D1171" s="33"/>
    </row>
    <row r="1172" spans="1:4" ht="12.75">
      <c r="A1172" s="33"/>
      <c r="B1172" s="33"/>
      <c r="C1172" s="33"/>
      <c r="D1172" s="33"/>
    </row>
    <row r="1173" spans="1:4" ht="12.75">
      <c r="A1173" s="33"/>
      <c r="B1173" s="33"/>
      <c r="C1173" s="33"/>
      <c r="D1173" s="33"/>
    </row>
    <row r="1174" spans="1:4" ht="12.75">
      <c r="A1174" s="33"/>
      <c r="B1174" s="33"/>
      <c r="C1174" s="33"/>
      <c r="D1174" s="33"/>
    </row>
    <row r="1175" spans="1:4" ht="12.75">
      <c r="A1175" s="33"/>
      <c r="B1175" s="33"/>
      <c r="C1175" s="33"/>
      <c r="D1175" s="33"/>
    </row>
    <row r="1176" spans="1:4" ht="12.75">
      <c r="A1176" s="33"/>
      <c r="B1176" s="33"/>
      <c r="C1176" s="33"/>
      <c r="D1176" s="33"/>
    </row>
    <row r="1177" spans="1:4" ht="12.75">
      <c r="A1177" s="33"/>
      <c r="B1177" s="33"/>
      <c r="C1177" s="33"/>
      <c r="D1177" s="33"/>
    </row>
    <row r="1178" spans="1:4" ht="12.75">
      <c r="A1178" s="33"/>
      <c r="B1178" s="33"/>
      <c r="C1178" s="33"/>
      <c r="D1178" s="33"/>
    </row>
    <row r="1179" spans="1:4" ht="12.75">
      <c r="A1179" s="33"/>
      <c r="B1179" s="33"/>
      <c r="C1179" s="33"/>
      <c r="D1179" s="33"/>
    </row>
    <row r="1180" spans="1:4" ht="12.75">
      <c r="A1180" s="33"/>
      <c r="B1180" s="33"/>
      <c r="C1180" s="33"/>
      <c r="D1180" s="33"/>
    </row>
    <row r="1181" spans="1:4" ht="12.75">
      <c r="A1181" s="33"/>
      <c r="B1181" s="33"/>
      <c r="C1181" s="33"/>
      <c r="D1181" s="33"/>
    </row>
    <row r="1182" spans="1:4" ht="12.75">
      <c r="A1182" s="33"/>
      <c r="B1182" s="33"/>
      <c r="C1182" s="33"/>
      <c r="D1182" s="33"/>
    </row>
    <row r="1183" spans="1:4" ht="12.75">
      <c r="A1183" s="33"/>
      <c r="B1183" s="33"/>
      <c r="C1183" s="33"/>
      <c r="D1183" s="33"/>
    </row>
    <row r="1184" spans="1:4" ht="12.75">
      <c r="A1184" s="33"/>
      <c r="B1184" s="33"/>
      <c r="C1184" s="33"/>
      <c r="D1184" s="33"/>
    </row>
    <row r="1185" spans="1:4" ht="12.75">
      <c r="A1185" s="33"/>
      <c r="B1185" s="33"/>
      <c r="C1185" s="33"/>
      <c r="D1185" s="33"/>
    </row>
    <row r="1186" spans="1:4" ht="12.75">
      <c r="A1186" s="33"/>
      <c r="B1186" s="33"/>
      <c r="C1186" s="33"/>
      <c r="D1186" s="33"/>
    </row>
    <row r="1187" spans="1:4" ht="12.75">
      <c r="A1187" s="33"/>
      <c r="B1187" s="33"/>
      <c r="C1187" s="33"/>
      <c r="D1187" s="33"/>
    </row>
    <row r="1188" spans="1:4" ht="12.75">
      <c r="A1188" s="33"/>
      <c r="B1188" s="33"/>
      <c r="C1188" s="33"/>
      <c r="D1188" s="33"/>
    </row>
    <row r="1189" spans="1:4" ht="12.75">
      <c r="A1189" s="33"/>
      <c r="B1189" s="33"/>
      <c r="C1189" s="33"/>
      <c r="D1189" s="33"/>
    </row>
    <row r="1190" spans="1:4" ht="12.75">
      <c r="A1190" s="33"/>
      <c r="B1190" s="33"/>
      <c r="C1190" s="33"/>
      <c r="D1190" s="33"/>
    </row>
    <row r="1191" spans="1:4" ht="12.75">
      <c r="A1191" s="33"/>
      <c r="B1191" s="33"/>
      <c r="C1191" s="33"/>
      <c r="D1191" s="33"/>
    </row>
    <row r="1192" spans="1:4" ht="12.75">
      <c r="A1192" s="33"/>
      <c r="B1192" s="33"/>
      <c r="C1192" s="33"/>
      <c r="D1192" s="33"/>
    </row>
    <row r="1193" spans="1:4" ht="12.75">
      <c r="A1193" s="33"/>
      <c r="B1193" s="33"/>
      <c r="C1193" s="33"/>
      <c r="D1193" s="33"/>
    </row>
    <row r="1194" spans="1:4" ht="12.75">
      <c r="A1194" s="33"/>
      <c r="B1194" s="33"/>
      <c r="C1194" s="33"/>
      <c r="D1194" s="33"/>
    </row>
    <row r="1195" spans="1:4" ht="12.75">
      <c r="A1195" s="33"/>
      <c r="B1195" s="33"/>
      <c r="C1195" s="33"/>
      <c r="D1195" s="33"/>
    </row>
    <row r="1196" spans="1:4" ht="12.75">
      <c r="A1196" s="33"/>
      <c r="B1196" s="33"/>
      <c r="C1196" s="33"/>
      <c r="D1196" s="33"/>
    </row>
    <row r="1197" spans="1:4" ht="12.75">
      <c r="A1197" s="33"/>
      <c r="B1197" s="33"/>
      <c r="C1197" s="33"/>
      <c r="D1197" s="33"/>
    </row>
    <row r="1198" spans="1:4" ht="12.75">
      <c r="A1198" s="33"/>
      <c r="B1198" s="33"/>
      <c r="C1198" s="33"/>
      <c r="D1198" s="33"/>
    </row>
    <row r="1199" spans="1:4" ht="12.75">
      <c r="A1199" s="33"/>
      <c r="B1199" s="33"/>
      <c r="C1199" s="33"/>
      <c r="D1199" s="33"/>
    </row>
    <row r="1200" spans="1:4" ht="12.75">
      <c r="A1200" s="33"/>
      <c r="B1200" s="33"/>
      <c r="C1200" s="33"/>
      <c r="D1200" s="33"/>
    </row>
    <row r="1201" spans="1:4" ht="12.75">
      <c r="A1201" s="33"/>
      <c r="B1201" s="33"/>
      <c r="C1201" s="33"/>
      <c r="D1201" s="33"/>
    </row>
    <row r="1202" spans="1:4" ht="12.75">
      <c r="A1202" s="33"/>
      <c r="B1202" s="33"/>
      <c r="C1202" s="33"/>
      <c r="D1202" s="33"/>
    </row>
    <row r="1203" spans="1:4" ht="12.75">
      <c r="A1203" s="33"/>
      <c r="B1203" s="33"/>
      <c r="C1203" s="33"/>
      <c r="D1203" s="33"/>
    </row>
    <row r="1204" spans="1:4" ht="12.75">
      <c r="A1204" s="33"/>
      <c r="B1204" s="33"/>
      <c r="C1204" s="33"/>
      <c r="D1204" s="33"/>
    </row>
    <row r="1205" spans="1:4" ht="12.75">
      <c r="A1205" s="33"/>
      <c r="B1205" s="33"/>
      <c r="C1205" s="33"/>
      <c r="D1205" s="33"/>
    </row>
    <row r="1206" spans="1:4" ht="12.75">
      <c r="A1206" s="33"/>
      <c r="B1206" s="33"/>
      <c r="C1206" s="33"/>
      <c r="D1206" s="33"/>
    </row>
    <row r="1207" spans="1:4" ht="12.75">
      <c r="A1207" s="33"/>
      <c r="B1207" s="33"/>
      <c r="C1207" s="33"/>
      <c r="D1207" s="33"/>
    </row>
    <row r="1208" spans="1:4" ht="12.75">
      <c r="A1208" s="33"/>
      <c r="B1208" s="33"/>
      <c r="C1208" s="33"/>
      <c r="D1208" s="33"/>
    </row>
    <row r="1209" spans="1:4" ht="12.75">
      <c r="A1209" s="33"/>
      <c r="B1209" s="33"/>
      <c r="C1209" s="33"/>
      <c r="D1209" s="33"/>
    </row>
    <row r="1210" spans="1:4" ht="12.75">
      <c r="A1210" s="33"/>
      <c r="B1210" s="33"/>
      <c r="C1210" s="33"/>
      <c r="D1210" s="33"/>
    </row>
    <row r="1211" spans="1:4" ht="12.75">
      <c r="A1211" s="33"/>
      <c r="B1211" s="33"/>
      <c r="C1211" s="33"/>
      <c r="D1211" s="33"/>
    </row>
    <row r="1212" spans="1:4" ht="12.75">
      <c r="A1212" s="33"/>
      <c r="B1212" s="33"/>
      <c r="C1212" s="33"/>
      <c r="D1212" s="33"/>
    </row>
    <row r="1213" spans="1:4" ht="12.75">
      <c r="A1213" s="33"/>
      <c r="B1213" s="33"/>
      <c r="C1213" s="33"/>
      <c r="D1213" s="33"/>
    </row>
    <row r="1214" spans="1:4" ht="12.75">
      <c r="A1214" s="33"/>
      <c r="B1214" s="33"/>
      <c r="C1214" s="33"/>
      <c r="D1214" s="33"/>
    </row>
    <row r="1215" spans="1:4" ht="12.75">
      <c r="A1215" s="33"/>
      <c r="B1215" s="33"/>
      <c r="C1215" s="33"/>
      <c r="D1215" s="33"/>
    </row>
    <row r="1216" spans="1:4" ht="12.75">
      <c r="A1216" s="33"/>
      <c r="B1216" s="33"/>
      <c r="C1216" s="33"/>
      <c r="D1216" s="33"/>
    </row>
    <row r="1217" spans="1:4" ht="12.75">
      <c r="A1217" s="33"/>
      <c r="B1217" s="33"/>
      <c r="C1217" s="33"/>
      <c r="D1217" s="33"/>
    </row>
    <row r="1218" spans="1:4" ht="12.75">
      <c r="A1218" s="33"/>
      <c r="B1218" s="33"/>
      <c r="C1218" s="33"/>
      <c r="D1218" s="33"/>
    </row>
    <row r="1219" spans="1:4" ht="12.75">
      <c r="A1219" s="33"/>
      <c r="B1219" s="33"/>
      <c r="C1219" s="33"/>
      <c r="D1219" s="33"/>
    </row>
    <row r="1220" spans="1:4" ht="12.75">
      <c r="A1220" s="33"/>
      <c r="B1220" s="33"/>
      <c r="C1220" s="33"/>
      <c r="D1220" s="33"/>
    </row>
    <row r="1221" spans="1:4" ht="12.75">
      <c r="A1221" s="33"/>
      <c r="B1221" s="33"/>
      <c r="C1221" s="33"/>
      <c r="D1221" s="33"/>
    </row>
    <row r="1222" spans="1:4" ht="12.75">
      <c r="A1222" s="33"/>
      <c r="B1222" s="33"/>
      <c r="C1222" s="33"/>
      <c r="D1222" s="33"/>
    </row>
    <row r="1223" spans="1:4" ht="12.75">
      <c r="A1223" s="33"/>
      <c r="B1223" s="33"/>
      <c r="C1223" s="33"/>
      <c r="D1223" s="33"/>
    </row>
    <row r="1224" spans="1:4" ht="12.75">
      <c r="A1224" s="33"/>
      <c r="B1224" s="33"/>
      <c r="C1224" s="33"/>
      <c r="D1224" s="33"/>
    </row>
    <row r="1225" spans="1:4" ht="12.75">
      <c r="A1225" s="33"/>
      <c r="B1225" s="33"/>
      <c r="C1225" s="33"/>
      <c r="D1225" s="33"/>
    </row>
    <row r="1226" spans="1:4" ht="12.75">
      <c r="A1226" s="33"/>
      <c r="B1226" s="33"/>
      <c r="C1226" s="33"/>
      <c r="D1226" s="33"/>
    </row>
    <row r="1227" spans="1:4" ht="12.75">
      <c r="A1227" s="33"/>
      <c r="B1227" s="33"/>
      <c r="C1227" s="33"/>
      <c r="D1227" s="33"/>
    </row>
    <row r="1228" spans="1:4" ht="12.75">
      <c r="A1228" s="33"/>
      <c r="B1228" s="33"/>
      <c r="C1228" s="33"/>
      <c r="D1228" s="33"/>
    </row>
    <row r="1229" spans="1:4" ht="12.75">
      <c r="A1229" s="33"/>
      <c r="B1229" s="33"/>
      <c r="C1229" s="33"/>
      <c r="D1229" s="33"/>
    </row>
    <row r="1230" spans="1:4" ht="12.75">
      <c r="A1230" s="33"/>
      <c r="B1230" s="33"/>
      <c r="C1230" s="33"/>
      <c r="D1230" s="33"/>
    </row>
    <row r="1231" spans="1:4" ht="12.75">
      <c r="A1231" s="33"/>
      <c r="B1231" s="33"/>
      <c r="C1231" s="33"/>
      <c r="D1231" s="33"/>
    </row>
    <row r="1232" spans="1:4" ht="12.75">
      <c r="A1232" s="33"/>
      <c r="B1232" s="33"/>
      <c r="C1232" s="33"/>
      <c r="D1232" s="33"/>
    </row>
    <row r="1233" spans="1:4" ht="12.75">
      <c r="A1233" s="33"/>
      <c r="B1233" s="33"/>
      <c r="C1233" s="33"/>
      <c r="D1233" s="33"/>
    </row>
    <row r="1234" spans="1:4" ht="12.75">
      <c r="A1234" s="33"/>
      <c r="B1234" s="33"/>
      <c r="C1234" s="33"/>
      <c r="D1234" s="33"/>
    </row>
    <row r="1235" spans="1:4" ht="12.75">
      <c r="A1235" s="33"/>
      <c r="B1235" s="33"/>
      <c r="C1235" s="33"/>
      <c r="D1235" s="33"/>
    </row>
    <row r="1236" spans="1:4" ht="12.75">
      <c r="A1236" s="33"/>
      <c r="B1236" s="33"/>
      <c r="C1236" s="33"/>
      <c r="D1236" s="33"/>
    </row>
    <row r="1237" spans="1:4" ht="12.75">
      <c r="A1237" s="33"/>
      <c r="B1237" s="33"/>
      <c r="C1237" s="33"/>
      <c r="D1237" s="33"/>
    </row>
    <row r="1238" spans="1:4" ht="12.75">
      <c r="A1238" s="33"/>
      <c r="B1238" s="33"/>
      <c r="C1238" s="33"/>
      <c r="D1238" s="33"/>
    </row>
  </sheetData>
  <sheetProtection/>
  <printOptions/>
  <pageMargins left="1.5748031496062993" right="0" top="1.1811023622047245" bottom="0.5905511811023623" header="0" footer="0"/>
  <pageSetup horizontalDpi="300" verticalDpi="300" orientation="portrait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65"/>
  <sheetViews>
    <sheetView tabSelected="1" zoomScalePageLayoutView="0" workbookViewId="0" topLeftCell="A86">
      <selection activeCell="F85" sqref="F85"/>
    </sheetView>
  </sheetViews>
  <sheetFormatPr defaultColWidth="11.421875" defaultRowHeight="12.75"/>
  <cols>
    <col min="1" max="1" width="39.57421875" style="0" customWidth="1"/>
    <col min="2" max="2" width="15.28125" style="0" customWidth="1"/>
    <col min="3" max="3" width="14.00390625" style="0" customWidth="1"/>
    <col min="4" max="4" width="13.8515625" style="0" customWidth="1"/>
  </cols>
  <sheetData>
    <row r="1" spans="1:4" ht="12.75">
      <c r="A1" s="33"/>
      <c r="B1" s="33"/>
      <c r="C1" s="33"/>
      <c r="D1" s="33"/>
    </row>
    <row r="2" spans="1:4" ht="15.75">
      <c r="A2" s="46" t="s">
        <v>147</v>
      </c>
      <c r="D2" s="1" t="s">
        <v>146</v>
      </c>
    </row>
    <row r="3" ht="12.75">
      <c r="A3" s="19"/>
    </row>
    <row r="5" spans="1:4" ht="15.75">
      <c r="A5" s="46" t="s">
        <v>145</v>
      </c>
      <c r="B5" s="49"/>
      <c r="C5" s="49"/>
      <c r="D5" s="49"/>
    </row>
    <row r="8" ht="13.5" thickBot="1"/>
    <row r="9" spans="1:4" ht="15.75" thickBot="1">
      <c r="A9" s="98"/>
      <c r="B9" s="95" t="s">
        <v>144</v>
      </c>
      <c r="C9" s="97" t="s">
        <v>143</v>
      </c>
      <c r="D9" s="96" t="s">
        <v>142</v>
      </c>
    </row>
    <row r="10" spans="1:4" ht="16.5" thickBot="1">
      <c r="A10" s="95" t="s">
        <v>7</v>
      </c>
      <c r="B10" s="7" t="s">
        <v>148</v>
      </c>
      <c r="C10" s="7" t="s">
        <v>148</v>
      </c>
      <c r="D10" s="7" t="s">
        <v>148</v>
      </c>
    </row>
    <row r="11" spans="1:4" ht="12.75">
      <c r="A11" s="24" t="s">
        <v>125</v>
      </c>
      <c r="B11" s="93">
        <f>'[1]Jdos. Correc. e Instr.-15'!B11+'[2]Jdos. Correc. e Instr.-15'!B11</f>
        <v>7</v>
      </c>
      <c r="C11" s="93">
        <f>'[1]Jdos. Correc. e Instr.-15'!C11+'[2]Jdos. Correc. e Instr.-15'!C11</f>
        <v>32</v>
      </c>
      <c r="D11" s="93">
        <f>'[1]Jdos. Correc. e Instr.-15'!D11+'[2]Jdos. Correc. e Instr.-15'!D11</f>
        <v>82</v>
      </c>
    </row>
    <row r="12" spans="1:4" ht="12.75">
      <c r="A12" s="28" t="s">
        <v>141</v>
      </c>
      <c r="B12" s="102">
        <f>'[1]Jdos. Correc. e Instr.-15'!B12+'[2]Jdos. Correc. e Instr.-15'!B12</f>
        <v>8</v>
      </c>
      <c r="C12" s="102">
        <f>'[1]Jdos. Correc. e Instr.-15'!C12+'[2]Jdos. Correc. e Instr.-15'!C12</f>
        <v>23</v>
      </c>
      <c r="D12" s="102">
        <f>'[1]Jdos. Correc. e Instr.-15'!D12+'[2]Jdos. Correc. e Instr.-15'!D12</f>
        <v>47</v>
      </c>
    </row>
    <row r="13" spans="1:4" ht="12.75">
      <c r="A13" s="27"/>
      <c r="B13" s="93"/>
      <c r="C13" s="93"/>
      <c r="D13" s="93"/>
    </row>
    <row r="14" spans="1:4" ht="12.75">
      <c r="A14" s="27"/>
      <c r="B14" s="93"/>
      <c r="C14" s="93"/>
      <c r="D14" s="93"/>
    </row>
    <row r="15" spans="1:4" ht="13.5" thickBot="1">
      <c r="A15" s="94" t="s">
        <v>18</v>
      </c>
      <c r="B15" s="258">
        <f>'[1]Jdos. Correc. e Instr.-15'!B15+'[2]Jdos. Correc. e Instr.-15'!B15</f>
        <v>15</v>
      </c>
      <c r="C15" s="258">
        <f>'[1]Jdos. Correc. e Instr.-15'!C15+'[2]Jdos. Correc. e Instr.-15'!C15</f>
        <v>55</v>
      </c>
      <c r="D15" s="258">
        <f>'[1]Jdos. Correc. e Instr.-15'!D15+'[2]Jdos. Correc. e Instr.-15'!D15</f>
        <v>129</v>
      </c>
    </row>
    <row r="16" spans="1:4" ht="13.5" thickTop="1">
      <c r="A16" s="27"/>
      <c r="B16" s="93"/>
      <c r="C16" s="93"/>
      <c r="D16" s="93"/>
    </row>
    <row r="17" spans="1:4" ht="12.75">
      <c r="A17" s="28"/>
      <c r="B17" s="102"/>
      <c r="C17" s="102"/>
      <c r="D17" s="102"/>
    </row>
    <row r="18" spans="1:4" ht="12.75">
      <c r="A18" s="24" t="s">
        <v>140</v>
      </c>
      <c r="B18" s="93">
        <f>'[1]Jdos. Correc. e Instr.-15'!B18+'[2]Jdos. Correc. e Instr.-15'!B18</f>
        <v>0</v>
      </c>
      <c r="C18" s="93">
        <f>'[1]Jdos. Correc. e Instr.-15'!C18+'[2]Jdos. Correc. e Instr.-15'!C18</f>
        <v>1</v>
      </c>
      <c r="D18" s="93">
        <f>'[1]Jdos. Correc. e Instr.-15'!D18+'[2]Jdos. Correc. e Instr.-15'!D18</f>
        <v>13</v>
      </c>
    </row>
    <row r="19" spans="1:5" ht="12.75">
      <c r="A19" s="28" t="s">
        <v>139</v>
      </c>
      <c r="B19" s="102">
        <f>'[1]Jdos. Correc. e Instr.-15'!B19+'[2]Jdos. Correc. e Instr.-15'!B19</f>
        <v>0</v>
      </c>
      <c r="C19" s="102">
        <f>'[1]Jdos. Correc. e Instr.-15'!C19+'[2]Jdos. Correc. e Instr.-15'!C19</f>
        <v>22</v>
      </c>
      <c r="D19" s="102">
        <f>'[1]Jdos. Correc. e Instr.-15'!D19+'[2]Jdos. Correc. e Instr.-15'!D19</f>
        <v>18</v>
      </c>
      <c r="E19" s="14"/>
    </row>
    <row r="20" spans="1:5" ht="12.75">
      <c r="A20" s="91" t="s">
        <v>138</v>
      </c>
      <c r="B20" s="93">
        <f>'[1]Jdos. Correc. e Instr.-15'!B20+'[2]Jdos. Correc. e Instr.-15'!B20</f>
        <v>1</v>
      </c>
      <c r="C20" s="93">
        <f>'[1]Jdos. Correc. e Instr.-15'!C20+'[2]Jdos. Correc. e Instr.-15'!C20</f>
        <v>23</v>
      </c>
      <c r="D20" s="93">
        <f>'[1]Jdos. Correc. e Instr.-15'!D20+'[2]Jdos. Correc. e Instr.-15'!D20</f>
        <v>6</v>
      </c>
      <c r="E20" s="14"/>
    </row>
    <row r="21" spans="1:4" ht="12.75">
      <c r="A21" s="91" t="s">
        <v>137</v>
      </c>
      <c r="B21" s="102">
        <f>'[1]Jdos. Correc. e Instr.-15'!B21+'[2]Jdos. Correc. e Instr.-15'!B21</f>
        <v>21</v>
      </c>
      <c r="C21" s="102">
        <f>'[1]Jdos. Correc. e Instr.-15'!C21+'[2]Jdos. Correc. e Instr.-15'!C21</f>
        <v>11</v>
      </c>
      <c r="D21" s="102">
        <f>'[1]Jdos. Correc. e Instr.-15'!D21+'[2]Jdos. Correc. e Instr.-15'!D21</f>
        <v>71</v>
      </c>
    </row>
    <row r="22" spans="1:4" ht="12.75">
      <c r="A22" s="27"/>
      <c r="B22" s="93"/>
      <c r="C22" s="93"/>
      <c r="D22" s="93"/>
    </row>
    <row r="23" spans="1:4" ht="13.5" thickBot="1">
      <c r="A23" s="94" t="s">
        <v>51</v>
      </c>
      <c r="B23" s="258">
        <f>'[1]Jdos. Correc. e Instr.-15'!B23+'[2]Jdos. Correc. e Instr.-15'!B23</f>
        <v>22</v>
      </c>
      <c r="C23" s="258">
        <f>'[1]Jdos. Correc. e Instr.-15'!C23+'[2]Jdos. Correc. e Instr.-15'!C23</f>
        <v>57</v>
      </c>
      <c r="D23" s="258">
        <f>'[1]Jdos. Correc. e Instr.-15'!D23+'[2]Jdos. Correc. e Instr.-15'!D23</f>
        <v>108</v>
      </c>
    </row>
    <row r="24" spans="1:4" ht="14.25" thickBot="1" thickTop="1">
      <c r="A24" s="27"/>
      <c r="B24" s="93"/>
      <c r="C24" s="93"/>
      <c r="D24" s="93"/>
    </row>
    <row r="25" spans="1:4" ht="13.5" thickBot="1">
      <c r="A25" s="92" t="s">
        <v>52</v>
      </c>
      <c r="B25" s="260">
        <f>'[1]Jdos. Correc. e Instr.-15'!B25+'[2]Jdos. Correc. e Instr.-15'!B25</f>
        <v>37</v>
      </c>
      <c r="C25" s="260">
        <f>'[1]Jdos. Correc. e Instr.-15'!C25+'[2]Jdos. Correc. e Instr.-15'!C25</f>
        <v>112</v>
      </c>
      <c r="D25" s="260">
        <f>'[1]Jdos. Correc. e Instr.-15'!D25+'[2]Jdos. Correc. e Instr.-15'!D25</f>
        <v>237</v>
      </c>
    </row>
    <row r="28" spans="1:4" ht="12.75">
      <c r="A28" s="41" t="s">
        <v>136</v>
      </c>
      <c r="B28" s="42"/>
      <c r="C28" s="42"/>
      <c r="D28" s="42"/>
    </row>
    <row r="29" spans="1:4" ht="12.75">
      <c r="A29" s="33"/>
      <c r="B29" s="42"/>
      <c r="C29" s="42"/>
      <c r="D29" s="42"/>
    </row>
    <row r="30" spans="1:4" ht="12.75">
      <c r="A30" s="57" t="s">
        <v>135</v>
      </c>
      <c r="B30" s="42"/>
      <c r="C30" s="42"/>
      <c r="D30" s="42"/>
    </row>
    <row r="31" spans="1:4" ht="12.75">
      <c r="A31" s="90" t="s">
        <v>134</v>
      </c>
      <c r="B31" s="42"/>
      <c r="C31" s="42"/>
      <c r="D31" s="42"/>
    </row>
    <row r="32" spans="1:4" ht="12.75">
      <c r="A32" s="33"/>
      <c r="B32" s="42"/>
      <c r="C32" s="42"/>
      <c r="D32" s="42"/>
    </row>
    <row r="33" ht="12.75">
      <c r="A33" s="20" t="s">
        <v>133</v>
      </c>
    </row>
    <row r="34" ht="12.75">
      <c r="A34" s="20" t="s">
        <v>132</v>
      </c>
    </row>
    <row r="35" ht="12.75">
      <c r="A35" s="20" t="s">
        <v>131</v>
      </c>
    </row>
    <row r="37" spans="1:3" ht="12.75">
      <c r="A37" s="33"/>
      <c r="B37" s="55"/>
      <c r="C37" s="55"/>
    </row>
    <row r="38" spans="1:4" ht="12.75">
      <c r="A38" s="21" t="s">
        <v>130</v>
      </c>
      <c r="B38" s="55"/>
      <c r="C38" s="55"/>
      <c r="D38" s="55"/>
    </row>
    <row r="39" spans="1:4" ht="12.75">
      <c r="A39" s="20" t="s">
        <v>129</v>
      </c>
      <c r="B39" s="55"/>
      <c r="C39" s="55"/>
      <c r="D39" s="55"/>
    </row>
    <row r="40" ht="12.75">
      <c r="D40" s="55"/>
    </row>
    <row r="41" spans="1:4" ht="12.75">
      <c r="A41" s="21" t="s">
        <v>128</v>
      </c>
      <c r="B41" s="55"/>
      <c r="C41" s="55"/>
      <c r="D41" s="55"/>
    </row>
    <row r="42" spans="1:4" ht="12.75">
      <c r="A42" s="20" t="s">
        <v>127</v>
      </c>
      <c r="B42" s="55"/>
      <c r="C42" s="55"/>
      <c r="D42" s="55"/>
    </row>
    <row r="43" ht="12.75">
      <c r="A43" s="20" t="s">
        <v>126</v>
      </c>
    </row>
    <row r="44" spans="2:4" ht="12.75">
      <c r="B44" s="44"/>
      <c r="C44" s="44"/>
      <c r="D44" s="44"/>
    </row>
    <row r="45" spans="1:4" ht="12.75">
      <c r="A45" s="43"/>
      <c r="B45" s="66"/>
      <c r="C45" s="44"/>
      <c r="D45" s="66"/>
    </row>
    <row r="49" spans="1:4" ht="15.75">
      <c r="A49" s="46" t="s">
        <v>124</v>
      </c>
      <c r="D49" s="89" t="s">
        <v>123</v>
      </c>
    </row>
    <row r="50" ht="15.75">
      <c r="A50" s="46" t="s">
        <v>122</v>
      </c>
    </row>
    <row r="51" spans="2:3" ht="12.75">
      <c r="B51" s="35"/>
      <c r="C51" s="35"/>
    </row>
    <row r="52" spans="1:4" ht="13.5" thickBot="1">
      <c r="A52" s="33"/>
      <c r="B52" s="49"/>
      <c r="C52" s="49"/>
      <c r="D52" s="33"/>
    </row>
    <row r="53" spans="1:3" ht="13.5" thickBot="1">
      <c r="A53" s="72"/>
      <c r="B53" s="75" t="s">
        <v>121</v>
      </c>
      <c r="C53" s="75" t="s">
        <v>120</v>
      </c>
    </row>
    <row r="54" spans="1:4" ht="16.5" thickBot="1">
      <c r="A54" s="72"/>
      <c r="B54" s="34" t="s">
        <v>148</v>
      </c>
      <c r="C54" s="7" t="s">
        <v>148</v>
      </c>
      <c r="D54" s="72"/>
    </row>
    <row r="55" spans="1:4" ht="15.75">
      <c r="A55" s="88" t="s">
        <v>439</v>
      </c>
      <c r="B55" s="253"/>
      <c r="C55" s="101">
        <f>'[2]Jdos. Correc. e Instr.-15'!C145+'[1]Jdos. Correc. e Instr.-15'!C143</f>
        <v>316</v>
      </c>
      <c r="D55" s="87"/>
    </row>
    <row r="56" spans="1:4" ht="12.75">
      <c r="A56" s="78" t="s">
        <v>440</v>
      </c>
      <c r="B56" s="248"/>
      <c r="C56" s="102">
        <f>'[2]Jdos. Correc. e Instr.-15'!C146+'[1]Jdos. Correc. e Instr.-15'!C144</f>
        <v>207</v>
      </c>
      <c r="D56" s="72"/>
    </row>
    <row r="57" spans="1:4" ht="12.75">
      <c r="A57" s="77" t="s">
        <v>441</v>
      </c>
      <c r="B57" s="250"/>
      <c r="C57" s="93">
        <f>'[2]Jdos. Correc. e Instr.-15'!C147+'[1]Jdos. Correc. e Instr.-15'!C145</f>
        <v>579</v>
      </c>
      <c r="D57" s="82"/>
    </row>
    <row r="58" spans="1:4" ht="12.75">
      <c r="A58" s="78" t="s">
        <v>442</v>
      </c>
      <c r="B58" s="248"/>
      <c r="C58" s="102">
        <f>'[2]Jdos. Correc. e Instr.-15'!C148+'[1]Jdos. Correc. e Instr.-15'!C146</f>
        <v>723</v>
      </c>
      <c r="D58" s="72"/>
    </row>
    <row r="59" spans="1:4" ht="12.75">
      <c r="A59" s="77" t="s">
        <v>443</v>
      </c>
      <c r="B59" s="250"/>
      <c r="C59" s="93">
        <f>'[2]Jdos. Correc. e Instr.-15'!C149+'[1]Jdos. Correc. e Instr.-15'!C147</f>
        <v>661</v>
      </c>
      <c r="D59" s="72"/>
    </row>
    <row r="60" spans="1:4" ht="12.75">
      <c r="A60" s="78" t="s">
        <v>444</v>
      </c>
      <c r="B60" s="248"/>
      <c r="C60" s="102">
        <f>'[2]Jdos. Correc. e Instr.-15'!C150+'[1]Jdos. Correc. e Instr.-15'!C148</f>
        <v>141</v>
      </c>
      <c r="D60" s="72"/>
    </row>
    <row r="61" spans="1:4" ht="12.75">
      <c r="A61" s="77" t="s">
        <v>445</v>
      </c>
      <c r="B61" s="254"/>
      <c r="C61" s="102">
        <f>'[2]Jdos. Correc. e Instr.-15'!C151+'[1]Jdos. Correc. e Instr.-15'!C149</f>
        <v>368</v>
      </c>
      <c r="D61" s="72"/>
    </row>
    <row r="62" spans="1:4" ht="13.5" thickBot="1">
      <c r="A62" s="298" t="s">
        <v>446</v>
      </c>
      <c r="B62" s="245"/>
      <c r="C62" s="255">
        <f>'[2]Jdos. Correc. e Instr.-15'!C152+'[1]Jdos. Correc. e Instr.-15'!C150</f>
        <v>261</v>
      </c>
      <c r="D62" s="72"/>
    </row>
    <row r="63" spans="1:4" ht="13.5" thickBot="1">
      <c r="A63" s="85" t="s">
        <v>112</v>
      </c>
      <c r="B63" s="246"/>
      <c r="C63" s="256">
        <f>'[2]Jdos. Correc. e Instr.-15'!C153+'[1]Jdos. Correc. e Instr.-15'!C151</f>
        <v>3256</v>
      </c>
      <c r="D63" s="82"/>
    </row>
    <row r="64" spans="1:4" ht="13.5" thickTop="1">
      <c r="A64" s="81"/>
      <c r="B64" s="247"/>
      <c r="C64" s="257">
        <f>'[2]Jdos. Correc. e Instr.-15'!C154+'[1]Jdos. Correc. e Instr.-15'!C152</f>
        <v>0</v>
      </c>
      <c r="D64" s="72"/>
    </row>
    <row r="65" spans="1:4" ht="12.75">
      <c r="A65" s="77" t="s">
        <v>119</v>
      </c>
      <c r="B65" s="248"/>
      <c r="C65" s="102">
        <f>'[2]Jdos. Correc. e Instr.-15'!C155+'[1]Jdos. Correc. e Instr.-15'!C153</f>
        <v>2</v>
      </c>
      <c r="D65" s="72"/>
    </row>
    <row r="66" spans="1:4" ht="12.75">
      <c r="A66" s="78" t="s">
        <v>118</v>
      </c>
      <c r="B66" s="248"/>
      <c r="C66" s="102">
        <f>'[2]Jdos. Correc. e Instr.-15'!C156+'[1]Jdos. Correc. e Instr.-15'!C154</f>
        <v>1</v>
      </c>
      <c r="D66" s="72"/>
    </row>
    <row r="67" spans="1:4" ht="13.5" thickBot="1">
      <c r="A67" s="83" t="s">
        <v>117</v>
      </c>
      <c r="B67" s="249"/>
      <c r="C67" s="258">
        <f>'[2]Jdos. Correc. e Instr.-15'!C157+'[1]Jdos. Correc. e Instr.-15'!C155</f>
        <v>3</v>
      </c>
      <c r="D67" s="84"/>
    </row>
    <row r="68" spans="1:4" ht="13.5" thickTop="1">
      <c r="A68" s="81"/>
      <c r="B68" s="247"/>
      <c r="C68" s="257">
        <f>'[2]Jdos. Correc. e Instr.-15'!C158+'[1]Jdos. Correc. e Instr.-15'!C156</f>
        <v>0</v>
      </c>
      <c r="D68" s="72"/>
    </row>
    <row r="69" spans="1:4" ht="12.75">
      <c r="A69" s="77" t="s">
        <v>116</v>
      </c>
      <c r="B69" s="248"/>
      <c r="C69" s="102">
        <f>'[2]Jdos. Correc. e Instr.-15'!C159+'[1]Jdos. Correc. e Instr.-15'!C157</f>
        <v>11</v>
      </c>
      <c r="D69" s="72"/>
    </row>
    <row r="70" spans="1:4" ht="12.75">
      <c r="A70" s="78" t="s">
        <v>115</v>
      </c>
      <c r="B70" s="250"/>
      <c r="C70" s="102">
        <f>'[2]Jdos. Correc. e Instr.-15'!C160+'[1]Jdos. Correc. e Instr.-15'!C158</f>
        <v>38</v>
      </c>
      <c r="D70" s="72"/>
    </row>
    <row r="71" spans="1:4" ht="13.5" thickBot="1">
      <c r="A71" s="83" t="s">
        <v>112</v>
      </c>
      <c r="B71" s="251"/>
      <c r="C71" s="258">
        <f>'[2]Jdos. Correc. e Instr.-15'!C161+'[1]Jdos. Correc. e Instr.-15'!C159</f>
        <v>49</v>
      </c>
      <c r="D71" s="82"/>
    </row>
    <row r="72" spans="1:4" ht="13.5" thickTop="1">
      <c r="A72" s="81"/>
      <c r="B72" s="247"/>
      <c r="C72" s="257">
        <f>'[2]Jdos. Correc. e Instr.-15'!C162+'[1]Jdos. Correc. e Instr.-15'!C160</f>
        <v>0</v>
      </c>
      <c r="D72" s="72"/>
    </row>
    <row r="73" spans="1:4" ht="12.75">
      <c r="A73" s="77" t="s">
        <v>114</v>
      </c>
      <c r="B73" s="248"/>
      <c r="C73" s="102">
        <f>'[2]Jdos. Correc. e Instr.-15'!C163+'[1]Jdos. Correc. e Instr.-15'!C161</f>
        <v>8</v>
      </c>
      <c r="D73" s="74"/>
    </row>
    <row r="74" spans="1:4" ht="12.75">
      <c r="A74" s="77" t="s">
        <v>113</v>
      </c>
      <c r="B74" s="250"/>
      <c r="C74" s="102">
        <f>'[2]Jdos. Correc. e Instr.-15'!C164+'[1]Jdos. Correc. e Instr.-15'!C162</f>
        <v>8</v>
      </c>
      <c r="D74" s="72"/>
    </row>
    <row r="75" spans="1:4" ht="13.5" thickBot="1">
      <c r="A75" s="80" t="s">
        <v>112</v>
      </c>
      <c r="B75" s="251"/>
      <c r="C75" s="258">
        <f>'[2]Jdos. Correc. e Instr.-15'!C165+'[1]Jdos. Correc. e Instr.-15'!C163</f>
        <v>16</v>
      </c>
      <c r="D75" s="72"/>
    </row>
    <row r="76" spans="1:4" ht="13.5" thickTop="1">
      <c r="A76" s="10"/>
      <c r="B76" s="27"/>
      <c r="C76" s="257">
        <f>'[2]Jdos. Correc. e Instr.-15'!C166+'[1]Jdos. Correc. e Instr.-15'!C164</f>
        <v>0</v>
      </c>
      <c r="D76" s="72"/>
    </row>
    <row r="77" spans="1:4" ht="12.75">
      <c r="A77" s="77" t="s">
        <v>111</v>
      </c>
      <c r="B77" s="248"/>
      <c r="C77" s="102">
        <f>'[2]Jdos. Correc. e Instr.-15'!C167+'[1]Jdos. Correc. e Instr.-15'!C165</f>
        <v>108</v>
      </c>
      <c r="D77" s="72"/>
    </row>
    <row r="78" spans="1:4" ht="12.75">
      <c r="A78" s="77" t="s">
        <v>110</v>
      </c>
      <c r="B78" s="248"/>
      <c r="C78" s="102">
        <f>'[2]Jdos. Correc. e Instr.-15'!C168+'[1]Jdos. Correc. e Instr.-15'!C166</f>
        <v>9</v>
      </c>
      <c r="D78" s="72"/>
    </row>
    <row r="79" spans="1:4" ht="12.75">
      <c r="A79" s="79" t="s">
        <v>109</v>
      </c>
      <c r="B79" s="250"/>
      <c r="C79" s="102">
        <f>'[2]Jdos. Correc. e Instr.-15'!C169+'[1]Jdos. Correc. e Instr.-15'!C167</f>
        <v>34</v>
      </c>
      <c r="D79" s="74"/>
    </row>
    <row r="80" spans="1:4" ht="12.75">
      <c r="A80" s="77" t="s">
        <v>108</v>
      </c>
      <c r="B80" s="248"/>
      <c r="C80" s="102">
        <f>'[2]Jdos. Correc. e Instr.-15'!C170+'[1]Jdos. Correc. e Instr.-15'!C168</f>
        <v>26</v>
      </c>
      <c r="D80" s="72"/>
    </row>
    <row r="81" spans="1:4" ht="12.75">
      <c r="A81" s="77" t="s">
        <v>107</v>
      </c>
      <c r="B81" s="248"/>
      <c r="C81" s="102">
        <f>'[2]Jdos. Correc. e Instr.-15'!C171+'[1]Jdos. Correc. e Instr.-15'!C169</f>
        <v>0</v>
      </c>
      <c r="D81" s="72"/>
    </row>
    <row r="82" spans="1:4" ht="12.75">
      <c r="A82" s="77" t="s">
        <v>106</v>
      </c>
      <c r="B82" s="248"/>
      <c r="C82" s="102">
        <f>'[2]Jdos. Correc. e Instr.-15'!C172+'[1]Jdos. Correc. e Instr.-15'!C170</f>
        <v>172</v>
      </c>
      <c r="D82" s="72"/>
    </row>
    <row r="83" spans="1:4" ht="12.75">
      <c r="A83" s="78" t="s">
        <v>105</v>
      </c>
      <c r="B83" s="250"/>
      <c r="C83" s="102">
        <f>'[2]Jdos. Correc. e Instr.-15'!C173+'[1]Jdos. Correc. e Instr.-15'!C171</f>
        <v>98</v>
      </c>
      <c r="D83" s="72"/>
    </row>
    <row r="84" spans="1:4" ht="12.75">
      <c r="A84" s="77" t="s">
        <v>104</v>
      </c>
      <c r="B84" s="248"/>
      <c r="C84" s="102">
        <f>'[2]Jdos. Correc. e Instr.-15'!C174+'[1]Jdos. Correc. e Instr.-15'!C172</f>
        <v>5</v>
      </c>
      <c r="D84" s="72"/>
    </row>
    <row r="85" spans="1:4" ht="12.75">
      <c r="A85" s="78" t="s">
        <v>103</v>
      </c>
      <c r="B85" s="250"/>
      <c r="C85" s="102">
        <f>'[2]Jdos. Correc. e Instr.-15'!C175+'[1]Jdos. Correc. e Instr.-15'!C173</f>
        <v>7</v>
      </c>
      <c r="D85" s="74"/>
    </row>
    <row r="86" spans="1:4" ht="12.75">
      <c r="A86" s="77" t="s">
        <v>447</v>
      </c>
      <c r="B86" s="248"/>
      <c r="C86" s="102">
        <f>'[2]Jdos. Correc. e Instr.-15'!C176+'[1]Jdos. Correc. e Instr.-15'!C174</f>
        <v>131</v>
      </c>
      <c r="D86" s="72"/>
    </row>
    <row r="87" spans="1:4" ht="13.5" thickBot="1">
      <c r="A87" s="76" t="s">
        <v>102</v>
      </c>
      <c r="B87" s="252"/>
      <c r="C87" s="255">
        <f>'[2]Jdos. Correc. e Instr.-15'!C177+'[1]Jdos. Correc. e Instr.-15'!C175</f>
        <v>15</v>
      </c>
      <c r="D87" s="72"/>
    </row>
    <row r="88" spans="3:4" ht="12.75">
      <c r="C88" s="55"/>
      <c r="D88" s="72"/>
    </row>
    <row r="89" spans="3:4" ht="13.5" thickBot="1">
      <c r="C89" s="55"/>
      <c r="D89" s="72"/>
    </row>
    <row r="90" spans="1:4" ht="13.5" thickBot="1">
      <c r="A90" s="75" t="s">
        <v>100</v>
      </c>
      <c r="B90" s="259"/>
      <c r="C90" s="260">
        <f>'[2]Jdos. Correc. e Instr.-15'!C180+'[1]Jdos. Correc. e Instr.-15'!C178</f>
        <v>3929</v>
      </c>
      <c r="D90" s="74"/>
    </row>
    <row r="91" ht="12.75">
      <c r="D91" s="72"/>
    </row>
    <row r="92" ht="12.75">
      <c r="D92" s="72"/>
    </row>
    <row r="93" spans="1:4" ht="12.75">
      <c r="A93" s="73" t="s">
        <v>101</v>
      </c>
      <c r="B93" s="72"/>
      <c r="C93" s="72"/>
      <c r="D93" s="72"/>
    </row>
    <row r="94" spans="1:4" ht="12.75">
      <c r="A94" s="68"/>
      <c r="B94" s="68"/>
      <c r="C94" s="68"/>
      <c r="D94" s="68"/>
    </row>
    <row r="95" spans="1:4" ht="12.75">
      <c r="A95" s="71" t="s">
        <v>438</v>
      </c>
      <c r="B95" s="68"/>
      <c r="C95" s="68"/>
      <c r="D95" s="68"/>
    </row>
    <row r="96" spans="1:4" ht="12.75">
      <c r="A96" s="70"/>
      <c r="B96" s="68"/>
      <c r="C96" s="68"/>
      <c r="D96" s="68"/>
    </row>
    <row r="97" spans="1:4" ht="12.75">
      <c r="A97" s="69"/>
      <c r="B97" s="68"/>
      <c r="C97" s="68"/>
      <c r="D97" s="68"/>
    </row>
    <row r="112" spans="5:6" ht="12.75">
      <c r="E112" s="43"/>
      <c r="F112" s="43"/>
    </row>
    <row r="113" spans="5:6" ht="12.75">
      <c r="E113" s="43"/>
      <c r="F113" s="43"/>
    </row>
    <row r="114" spans="5:6" ht="12.75">
      <c r="E114" s="43"/>
      <c r="F114" s="43"/>
    </row>
    <row r="115" spans="5:6" ht="12.75">
      <c r="E115" s="43"/>
      <c r="F115" s="43"/>
    </row>
    <row r="116" spans="5:6" ht="12.75">
      <c r="E116" s="43"/>
      <c r="F116" s="43"/>
    </row>
    <row r="117" spans="5:6" ht="12.75">
      <c r="E117" s="43"/>
      <c r="F117" s="43"/>
    </row>
    <row r="118" ht="12.75">
      <c r="A118" s="1"/>
    </row>
    <row r="119" spans="1:4" ht="12.75">
      <c r="A119" s="43"/>
      <c r="B119" s="43"/>
      <c r="C119" s="43"/>
      <c r="D119" s="43"/>
    </row>
    <row r="120" spans="1:4" ht="12.75">
      <c r="A120" s="67"/>
      <c r="B120" s="43"/>
      <c r="C120" s="43"/>
      <c r="D120" s="43"/>
    </row>
    <row r="121" spans="1:4" ht="12.75">
      <c r="A121" s="67"/>
      <c r="B121" s="43"/>
      <c r="C121" s="43"/>
      <c r="D121" s="43"/>
    </row>
    <row r="122" spans="1:4" ht="12.75">
      <c r="A122" s="48"/>
      <c r="B122" s="43"/>
      <c r="C122" s="43"/>
      <c r="D122" s="43"/>
    </row>
    <row r="123" spans="1:4" ht="12.75">
      <c r="A123" s="43"/>
      <c r="B123" s="43"/>
      <c r="C123" s="43"/>
      <c r="D123" s="43"/>
    </row>
    <row r="124" ht="12.75">
      <c r="A124" s="43"/>
    </row>
    <row r="125" spans="1:4" ht="12.75">
      <c r="A125" s="43"/>
      <c r="B125" s="43"/>
      <c r="C125" s="43"/>
      <c r="D125" s="43"/>
    </row>
    <row r="126" spans="1:4" ht="12.75">
      <c r="A126" s="19"/>
      <c r="B126" s="33"/>
      <c r="C126" s="33"/>
      <c r="D126" s="41"/>
    </row>
    <row r="127" spans="1:4" ht="12.75">
      <c r="A127" s="49"/>
      <c r="B127" s="33"/>
      <c r="C127" s="33"/>
      <c r="D127" s="33"/>
    </row>
    <row r="128" spans="2:4" ht="12.75">
      <c r="B128" s="33"/>
      <c r="C128" s="33"/>
      <c r="D128" s="33"/>
    </row>
    <row r="129" spans="1:4" ht="15.75">
      <c r="A129" s="60"/>
      <c r="B129" s="49"/>
      <c r="C129" s="49"/>
      <c r="D129" s="49"/>
    </row>
    <row r="130" spans="1:4" ht="12.75">
      <c r="A130" s="33"/>
      <c r="B130" s="55"/>
      <c r="C130" s="55"/>
      <c r="D130" s="55"/>
    </row>
    <row r="131" spans="1:4" ht="12.75">
      <c r="A131" s="33"/>
      <c r="B131" s="55"/>
      <c r="C131" s="55"/>
      <c r="D131" s="55"/>
    </row>
    <row r="132" spans="1:4" ht="12.75">
      <c r="A132" s="33"/>
      <c r="B132" s="55"/>
      <c r="C132" s="55"/>
      <c r="D132" s="55"/>
    </row>
    <row r="133" spans="1:4" ht="12.75">
      <c r="A133" s="33"/>
      <c r="B133" s="55"/>
      <c r="C133" s="55"/>
      <c r="D133" s="55"/>
    </row>
    <row r="134" spans="1:4" ht="12.75">
      <c r="A134" s="45"/>
      <c r="B134" s="55"/>
      <c r="C134" s="55"/>
      <c r="D134" s="55"/>
    </row>
    <row r="135" spans="1:4" ht="12.75">
      <c r="A135" s="45"/>
      <c r="B135" s="55"/>
      <c r="C135" s="55"/>
      <c r="D135" s="55"/>
    </row>
    <row r="136" spans="1:4" ht="12.75">
      <c r="A136" s="33"/>
      <c r="B136" s="55"/>
      <c r="C136" s="55"/>
      <c r="D136" s="55"/>
    </row>
    <row r="137" spans="1:4" ht="12.75">
      <c r="A137" s="49"/>
      <c r="B137" s="53"/>
      <c r="C137" s="53"/>
      <c r="D137" s="53"/>
    </row>
    <row r="138" spans="1:4" ht="12.75">
      <c r="A138" s="33"/>
      <c r="B138" s="55"/>
      <c r="C138" s="55"/>
      <c r="D138" s="55"/>
    </row>
    <row r="139" spans="1:4" ht="12.75">
      <c r="A139" s="48"/>
      <c r="B139" s="52"/>
      <c r="C139" s="52"/>
      <c r="D139" s="52"/>
    </row>
    <row r="140" spans="1:4" ht="12.75">
      <c r="A140" s="33"/>
      <c r="B140" s="33"/>
      <c r="C140" s="33"/>
      <c r="D140" s="33"/>
    </row>
    <row r="141" spans="1:4" ht="12.75">
      <c r="A141" s="33"/>
      <c r="B141" s="33"/>
      <c r="C141" s="33"/>
      <c r="D141" s="33"/>
    </row>
    <row r="142" spans="1:4" ht="12.75">
      <c r="A142" s="33"/>
      <c r="B142" s="42"/>
      <c r="C142" s="42"/>
      <c r="D142" s="42"/>
    </row>
    <row r="143" spans="1:4" ht="12.75">
      <c r="A143" s="33"/>
      <c r="B143" s="42"/>
      <c r="C143" s="42"/>
      <c r="D143" s="42"/>
    </row>
    <row r="144" spans="1:4" ht="12.75">
      <c r="A144" s="33"/>
      <c r="B144" s="42"/>
      <c r="C144" s="42"/>
      <c r="D144" s="42"/>
    </row>
    <row r="145" spans="1:4" ht="12.75">
      <c r="A145" s="33"/>
      <c r="B145" s="42"/>
      <c r="C145" s="42"/>
      <c r="D145" s="42"/>
    </row>
    <row r="146" spans="1:4" ht="12.75">
      <c r="A146" s="33"/>
      <c r="B146" s="42"/>
      <c r="C146" s="42"/>
      <c r="D146" s="42"/>
    </row>
    <row r="147" spans="1:4" ht="12.75">
      <c r="A147" s="33"/>
      <c r="B147" s="42"/>
      <c r="C147" s="42"/>
      <c r="D147" s="42"/>
    </row>
    <row r="148" spans="1:4" ht="12.75">
      <c r="A148" s="33"/>
      <c r="B148" s="42"/>
      <c r="C148" s="42"/>
      <c r="D148" s="42"/>
    </row>
    <row r="149" spans="1:4" ht="12.75">
      <c r="A149" s="33"/>
      <c r="B149" s="42"/>
      <c r="C149" s="42"/>
      <c r="D149" s="42"/>
    </row>
    <row r="150" spans="1:4" ht="12.75">
      <c r="A150" s="33"/>
      <c r="B150" s="42"/>
      <c r="C150" s="42"/>
      <c r="D150" s="42"/>
    </row>
    <row r="151" spans="1:4" ht="12.75">
      <c r="A151" s="33"/>
      <c r="B151" s="55"/>
      <c r="C151" s="55"/>
      <c r="D151" s="55"/>
    </row>
    <row r="152" spans="1:4" ht="12.75">
      <c r="A152" s="33"/>
      <c r="B152" s="55"/>
      <c r="C152" s="55"/>
      <c r="D152" s="55"/>
    </row>
    <row r="153" spans="1:4" ht="12.75">
      <c r="A153" s="33"/>
      <c r="B153" s="55"/>
      <c r="C153" s="55"/>
      <c r="D153" s="55"/>
    </row>
    <row r="154" spans="1:4" ht="12.75">
      <c r="A154" s="33"/>
      <c r="B154" s="55"/>
      <c r="C154" s="55"/>
      <c r="D154" s="55"/>
    </row>
    <row r="155" spans="1:4" ht="12.75">
      <c r="A155" s="33"/>
      <c r="B155" s="55"/>
      <c r="C155" s="55"/>
      <c r="D155" s="55"/>
    </row>
    <row r="156" spans="1:4" ht="12.75">
      <c r="A156" s="33"/>
      <c r="B156" s="55"/>
      <c r="C156" s="55"/>
      <c r="D156" s="55"/>
    </row>
    <row r="157" spans="1:4" ht="12.75">
      <c r="A157" s="33"/>
      <c r="B157" s="55"/>
      <c r="C157" s="55"/>
      <c r="D157" s="55"/>
    </row>
    <row r="158" spans="1:4" ht="12.75">
      <c r="A158" s="45"/>
      <c r="B158" s="44"/>
      <c r="C158" s="44"/>
      <c r="D158" s="44"/>
    </row>
    <row r="159" spans="1:4" ht="12.75">
      <c r="A159" s="45"/>
      <c r="B159" s="66"/>
      <c r="C159" s="44"/>
      <c r="D159" s="66"/>
    </row>
    <row r="160" spans="1:4" ht="12.75">
      <c r="A160" s="39"/>
      <c r="B160" s="65"/>
      <c r="C160" s="65"/>
      <c r="D160" s="65"/>
    </row>
    <row r="161" spans="1:4" ht="12.75">
      <c r="A161" s="48"/>
      <c r="B161" s="64"/>
      <c r="C161" s="64"/>
      <c r="D161" s="64"/>
    </row>
    <row r="162" spans="1:4" ht="12.75">
      <c r="A162" s="33"/>
      <c r="B162" s="33"/>
      <c r="C162" s="33"/>
      <c r="D162" s="33"/>
    </row>
    <row r="163" spans="1:4" ht="12.75">
      <c r="A163" s="33"/>
      <c r="B163" s="33"/>
      <c r="C163" s="33"/>
      <c r="D163" s="33"/>
    </row>
    <row r="164" spans="1:4" ht="12.75">
      <c r="A164" s="33"/>
      <c r="B164" s="33"/>
      <c r="C164" s="33"/>
      <c r="D164" s="33"/>
    </row>
    <row r="165" spans="1:4" ht="12.75">
      <c r="A165" s="33"/>
      <c r="B165" s="33"/>
      <c r="C165" s="33"/>
      <c r="D165" s="33"/>
    </row>
    <row r="166" spans="1:4" ht="12.75">
      <c r="A166" s="33"/>
      <c r="B166" s="33"/>
      <c r="C166" s="33"/>
      <c r="D166" s="33"/>
    </row>
    <row r="167" spans="1:4" ht="12.75">
      <c r="A167" s="33"/>
      <c r="B167" s="33"/>
      <c r="C167" s="33"/>
      <c r="D167" s="33"/>
    </row>
    <row r="168" spans="1:4" ht="12.75">
      <c r="A168" s="33"/>
      <c r="B168" s="33"/>
      <c r="C168" s="33"/>
      <c r="D168" s="33"/>
    </row>
    <row r="169" spans="1:4" ht="12.75">
      <c r="A169" s="33"/>
      <c r="B169" s="33"/>
      <c r="C169" s="33"/>
      <c r="D169" s="33"/>
    </row>
    <row r="170" spans="1:4" ht="12.75">
      <c r="A170" s="33"/>
      <c r="B170" s="33"/>
      <c r="C170" s="33"/>
      <c r="D170" s="33"/>
    </row>
    <row r="171" spans="1:4" ht="12.75">
      <c r="A171" s="33"/>
      <c r="B171" s="33"/>
      <c r="C171" s="33"/>
      <c r="D171" s="33"/>
    </row>
    <row r="172" spans="1:4" ht="12.75">
      <c r="A172" s="33"/>
      <c r="B172" s="33"/>
      <c r="C172" s="33"/>
      <c r="D172" s="33"/>
    </row>
    <row r="173" spans="1:4" ht="12.75">
      <c r="A173" s="33"/>
      <c r="B173" s="33"/>
      <c r="C173" s="33"/>
      <c r="D173" s="33"/>
    </row>
    <row r="174" spans="1:4" ht="12.75">
      <c r="A174" s="33"/>
      <c r="B174" s="33"/>
      <c r="C174" s="33"/>
      <c r="D174" s="33"/>
    </row>
    <row r="175" spans="1:4" ht="12.75">
      <c r="A175" s="33"/>
      <c r="B175" s="33"/>
      <c r="C175" s="33"/>
      <c r="D175" s="33"/>
    </row>
    <row r="176" spans="1:4" ht="12.75">
      <c r="A176" s="33"/>
      <c r="B176" s="33"/>
      <c r="C176" s="33"/>
      <c r="D176" s="33"/>
    </row>
    <row r="177" spans="1:4" ht="12.75">
      <c r="A177" s="33"/>
      <c r="B177" s="33"/>
      <c r="C177" s="33"/>
      <c r="D177" s="33"/>
    </row>
    <row r="178" spans="1:4" ht="12.75">
      <c r="A178" s="63"/>
      <c r="B178" s="62"/>
      <c r="C178" s="62"/>
      <c r="D178" s="62"/>
    </row>
    <row r="179" spans="1:4" ht="15.75">
      <c r="A179" s="33"/>
      <c r="B179" s="33"/>
      <c r="C179" s="33"/>
      <c r="D179" s="36"/>
    </row>
    <row r="180" spans="1:4" ht="12.75">
      <c r="A180" s="33"/>
      <c r="B180" s="33"/>
      <c r="C180" s="33"/>
      <c r="D180" s="38"/>
    </row>
    <row r="181" spans="1:4" ht="12.75">
      <c r="A181" s="49"/>
      <c r="B181" s="35"/>
      <c r="C181" s="35"/>
      <c r="D181" s="38"/>
    </row>
    <row r="182" spans="1:4" ht="15.75">
      <c r="A182" s="33"/>
      <c r="B182" s="47"/>
      <c r="C182" s="47"/>
      <c r="D182" s="47"/>
    </row>
    <row r="183" spans="1:4" ht="12.75">
      <c r="A183" s="33"/>
      <c r="B183" s="38"/>
      <c r="C183" s="38"/>
      <c r="D183" s="38"/>
    </row>
    <row r="184" spans="1:4" ht="12.75">
      <c r="A184" s="33"/>
      <c r="B184" s="38"/>
      <c r="C184" s="38"/>
      <c r="D184" s="38"/>
    </row>
    <row r="185" spans="1:4" ht="12.75">
      <c r="A185" s="33"/>
      <c r="B185" s="38"/>
      <c r="C185" s="38"/>
      <c r="D185" s="38"/>
    </row>
    <row r="186" spans="1:4" ht="12.75">
      <c r="A186" s="33"/>
      <c r="B186" s="38"/>
      <c r="C186" s="38"/>
      <c r="D186" s="38"/>
    </row>
    <row r="187" spans="1:4" ht="12.75">
      <c r="A187" s="33"/>
      <c r="B187" s="38"/>
      <c r="C187" s="38"/>
      <c r="D187" s="33"/>
    </row>
    <row r="188" spans="1:4" ht="12.75">
      <c r="A188" s="45"/>
      <c r="B188" s="38"/>
      <c r="C188" s="38"/>
      <c r="D188" s="33"/>
    </row>
    <row r="189" spans="1:4" ht="12.75">
      <c r="A189" s="45"/>
      <c r="B189" s="38"/>
      <c r="C189" s="38"/>
      <c r="D189" s="33"/>
    </row>
    <row r="190" spans="1:4" ht="12.75">
      <c r="A190" s="33"/>
      <c r="B190" s="33"/>
      <c r="C190" s="33"/>
      <c r="D190" s="33"/>
    </row>
    <row r="191" spans="1:4" ht="12.75">
      <c r="A191" s="48"/>
      <c r="B191" s="50"/>
      <c r="C191" s="33"/>
      <c r="D191" s="33"/>
    </row>
    <row r="192" spans="1:4" ht="12.75">
      <c r="A192" s="33"/>
      <c r="B192" s="33"/>
      <c r="C192" s="33"/>
      <c r="D192" s="33"/>
    </row>
    <row r="193" spans="1:4" ht="12.75">
      <c r="A193" s="33"/>
      <c r="B193" s="33"/>
      <c r="C193" s="33"/>
      <c r="D193" s="33"/>
    </row>
    <row r="194" spans="1:4" ht="12.75">
      <c r="A194" s="33"/>
      <c r="B194" s="33"/>
      <c r="C194" s="33"/>
      <c r="D194" s="33"/>
    </row>
    <row r="208" spans="1:4" ht="12.75">
      <c r="A208" s="63"/>
      <c r="B208" s="62"/>
      <c r="C208" s="62"/>
      <c r="D208" s="62"/>
    </row>
    <row r="209" spans="1:4" ht="15.75">
      <c r="A209" s="33"/>
      <c r="B209" s="33"/>
      <c r="C209" s="33"/>
      <c r="D209" s="36"/>
    </row>
    <row r="210" spans="1:4" ht="12.75">
      <c r="A210" s="33"/>
      <c r="B210" s="33"/>
      <c r="C210" s="33"/>
      <c r="D210" s="38"/>
    </row>
    <row r="211" spans="1:4" ht="12.75">
      <c r="A211" s="49"/>
      <c r="B211" s="35"/>
      <c r="C211" s="35"/>
      <c r="D211" s="38"/>
    </row>
    <row r="212" spans="1:4" ht="15.75">
      <c r="A212" s="33"/>
      <c r="B212" s="35"/>
      <c r="C212" s="36"/>
      <c r="D212" s="38"/>
    </row>
    <row r="213" spans="1:4" ht="12.75">
      <c r="A213" s="33"/>
      <c r="B213" s="38"/>
      <c r="C213" s="38"/>
      <c r="D213" s="38"/>
    </row>
    <row r="214" spans="1:4" ht="12.75">
      <c r="A214" s="33"/>
      <c r="B214" s="38"/>
      <c r="C214" s="38"/>
      <c r="D214" s="38"/>
    </row>
    <row r="215" spans="1:4" ht="12.75">
      <c r="A215" s="33"/>
      <c r="B215" s="38"/>
      <c r="C215" s="38"/>
      <c r="D215" s="38"/>
    </row>
    <row r="216" spans="1:4" ht="12.75">
      <c r="A216" s="33"/>
      <c r="B216" s="38"/>
      <c r="C216" s="38"/>
      <c r="D216" s="38"/>
    </row>
    <row r="217" spans="1:4" ht="12.75">
      <c r="A217" s="33"/>
      <c r="B217" s="38"/>
      <c r="C217" s="38"/>
      <c r="D217" s="33"/>
    </row>
    <row r="218" spans="1:4" ht="12.75">
      <c r="A218" s="45"/>
      <c r="B218" s="38"/>
      <c r="C218" s="38"/>
      <c r="D218" s="33"/>
    </row>
    <row r="219" spans="1:4" ht="12.75">
      <c r="A219" s="45"/>
      <c r="B219" s="38"/>
      <c r="C219" s="38"/>
      <c r="D219" s="33"/>
    </row>
    <row r="220" spans="1:4" ht="12.75">
      <c r="A220" s="33"/>
      <c r="B220" s="33"/>
      <c r="C220" s="33"/>
      <c r="D220" s="33"/>
    </row>
    <row r="221" spans="1:4" ht="12.75">
      <c r="A221" s="48"/>
      <c r="B221" s="50"/>
      <c r="C221" s="33"/>
      <c r="D221" s="33"/>
    </row>
    <row r="222" spans="1:4" ht="12.75">
      <c r="A222" s="33"/>
      <c r="B222" s="33"/>
      <c r="C222" s="33"/>
      <c r="D222" s="33"/>
    </row>
    <row r="223" spans="1:4" ht="12.75">
      <c r="A223" s="33"/>
      <c r="B223" s="33"/>
      <c r="C223" s="33"/>
      <c r="D223" s="33"/>
    </row>
    <row r="224" spans="1:4" ht="12.75">
      <c r="A224" s="33"/>
      <c r="B224" s="33"/>
      <c r="C224" s="33"/>
      <c r="D224" s="33"/>
    </row>
    <row r="225" spans="1:4" ht="12.75">
      <c r="A225" s="33"/>
      <c r="B225" s="33"/>
      <c r="C225" s="33"/>
      <c r="D225" s="33"/>
    </row>
    <row r="246" spans="1:4" ht="15.75">
      <c r="A246" s="60"/>
      <c r="B246" s="33"/>
      <c r="C246" s="33"/>
      <c r="D246" s="61"/>
    </row>
    <row r="247" spans="1:4" ht="15.75">
      <c r="A247" s="60"/>
      <c r="B247" s="33"/>
      <c r="C247" s="33"/>
      <c r="D247" s="33"/>
    </row>
    <row r="248" spans="1:4" ht="12.75">
      <c r="A248" s="33"/>
      <c r="B248" s="33"/>
      <c r="C248" s="33"/>
      <c r="D248" s="33"/>
    </row>
    <row r="249" spans="1:4" ht="12.75">
      <c r="A249" s="33"/>
      <c r="B249" s="49"/>
      <c r="C249" s="49"/>
      <c r="D249" s="33"/>
    </row>
    <row r="250" spans="1:4" ht="12.75">
      <c r="A250" s="33"/>
      <c r="B250" s="35"/>
      <c r="C250" s="35"/>
      <c r="D250" s="33"/>
    </row>
    <row r="251" spans="1:4" ht="12.75">
      <c r="A251" s="33"/>
      <c r="B251" s="55"/>
      <c r="C251" s="55"/>
      <c r="D251" s="33"/>
    </row>
    <row r="252" spans="1:4" ht="12.75">
      <c r="A252" s="33"/>
      <c r="B252" s="55"/>
      <c r="C252" s="55"/>
      <c r="D252" s="33"/>
    </row>
    <row r="253" spans="1:4" ht="12.75">
      <c r="A253" s="33"/>
      <c r="B253" s="55"/>
      <c r="C253" s="55"/>
      <c r="D253" s="33"/>
    </row>
    <row r="254" spans="1:4" ht="12.75">
      <c r="A254" s="33"/>
      <c r="B254" s="55"/>
      <c r="C254" s="55"/>
      <c r="D254" s="33"/>
    </row>
    <row r="255" spans="1:4" ht="12.75">
      <c r="A255" s="33"/>
      <c r="B255" s="55"/>
      <c r="C255" s="55"/>
      <c r="D255" s="33"/>
    </row>
    <row r="256" spans="1:4" ht="12.75">
      <c r="A256" s="33"/>
      <c r="B256" s="55"/>
      <c r="C256" s="55"/>
      <c r="D256" s="33"/>
    </row>
    <row r="257" spans="1:4" ht="12.75">
      <c r="A257" s="33"/>
      <c r="B257" s="55"/>
      <c r="C257" s="55"/>
      <c r="D257" s="33"/>
    </row>
    <row r="258" spans="1:4" ht="12.75">
      <c r="A258" s="33"/>
      <c r="B258" s="55"/>
      <c r="C258" s="55"/>
      <c r="D258" s="33"/>
    </row>
    <row r="259" spans="1:4" ht="12.75">
      <c r="A259" s="33"/>
      <c r="B259" s="33"/>
      <c r="C259" s="33"/>
      <c r="D259" s="33"/>
    </row>
    <row r="260" spans="1:4" ht="12.75">
      <c r="A260" s="49"/>
      <c r="B260" s="53"/>
      <c r="C260" s="53"/>
      <c r="D260" s="33"/>
    </row>
    <row r="261" spans="1:4" ht="12.75">
      <c r="A261" s="33"/>
      <c r="B261" s="59"/>
      <c r="C261" s="55"/>
      <c r="D261" s="33"/>
    </row>
    <row r="262" spans="1:4" ht="12.75">
      <c r="A262" s="33"/>
      <c r="B262" s="55"/>
      <c r="C262" s="55"/>
      <c r="D262" s="33"/>
    </row>
    <row r="263" spans="1:4" ht="12.75">
      <c r="A263" s="33"/>
      <c r="B263" s="55"/>
      <c r="C263" s="55"/>
      <c r="D263" s="33"/>
    </row>
    <row r="264" spans="1:4" ht="12.75">
      <c r="A264" s="33"/>
      <c r="B264" s="59"/>
      <c r="C264" s="55"/>
      <c r="D264" s="33"/>
    </row>
    <row r="265" spans="1:4" ht="12.75">
      <c r="A265" s="49"/>
      <c r="B265" s="53"/>
      <c r="C265" s="53"/>
      <c r="D265" s="33"/>
    </row>
    <row r="266" spans="1:4" ht="12.75">
      <c r="A266" s="33"/>
      <c r="B266" s="59"/>
      <c r="C266" s="55"/>
      <c r="D266" s="33"/>
    </row>
    <row r="267" spans="1:4" ht="12.75">
      <c r="A267" s="33"/>
      <c r="B267" s="55"/>
      <c r="C267" s="55"/>
      <c r="D267" s="33"/>
    </row>
    <row r="268" spans="1:4" ht="12.75">
      <c r="A268" s="33"/>
      <c r="B268" s="55"/>
      <c r="C268" s="55"/>
      <c r="D268" s="33"/>
    </row>
    <row r="269" spans="1:4" ht="12.75">
      <c r="A269" s="33"/>
      <c r="B269" s="55"/>
      <c r="C269" s="55"/>
      <c r="D269" s="33"/>
    </row>
    <row r="270" spans="1:4" ht="12.75">
      <c r="A270" s="33"/>
      <c r="B270" s="55"/>
      <c r="C270" s="55"/>
      <c r="D270" s="33"/>
    </row>
    <row r="271" spans="1:4" ht="12.75">
      <c r="A271" s="33"/>
      <c r="B271" s="59"/>
      <c r="C271" s="55"/>
      <c r="D271" s="33"/>
    </row>
    <row r="272" spans="1:4" ht="12.75">
      <c r="A272" s="49"/>
      <c r="B272" s="53"/>
      <c r="C272" s="53"/>
      <c r="D272" s="33"/>
    </row>
    <row r="273" spans="1:4" ht="12.75">
      <c r="A273" s="33"/>
      <c r="B273" s="59"/>
      <c r="C273" s="55"/>
      <c r="D273" s="33"/>
    </row>
    <row r="274" spans="1:4" ht="12.75">
      <c r="A274" s="33"/>
      <c r="B274" s="55"/>
      <c r="C274" s="55"/>
      <c r="D274" s="33"/>
    </row>
    <row r="275" spans="1:4" ht="12.75">
      <c r="A275" s="33"/>
      <c r="B275" s="55"/>
      <c r="C275" s="55"/>
      <c r="D275" s="33"/>
    </row>
    <row r="276" spans="1:4" ht="12.75">
      <c r="A276" s="33"/>
      <c r="B276" s="59"/>
      <c r="C276" s="55"/>
      <c r="D276" s="33"/>
    </row>
    <row r="277" spans="1:4" ht="12.75">
      <c r="A277" s="49"/>
      <c r="B277" s="53"/>
      <c r="C277" s="53"/>
      <c r="D277" s="33"/>
    </row>
    <row r="278" spans="1:4" ht="12.75">
      <c r="A278" s="33"/>
      <c r="B278" s="59"/>
      <c r="C278" s="55"/>
      <c r="D278" s="33"/>
    </row>
    <row r="279" spans="1:4" ht="12.75">
      <c r="A279" s="33"/>
      <c r="B279" s="55"/>
      <c r="C279" s="55"/>
      <c r="D279" s="33"/>
    </row>
    <row r="280" spans="1:4" ht="12.75">
      <c r="A280" s="33"/>
      <c r="B280" s="55"/>
      <c r="C280" s="55"/>
      <c r="D280" s="33"/>
    </row>
    <row r="281" spans="1:4" ht="12.75">
      <c r="A281" s="33"/>
      <c r="B281" s="55"/>
      <c r="C281" s="55"/>
      <c r="D281" s="33"/>
    </row>
    <row r="282" spans="1:4" ht="12.75">
      <c r="A282" s="33"/>
      <c r="B282" s="59"/>
      <c r="C282" s="55"/>
      <c r="D282" s="33"/>
    </row>
    <row r="283" spans="1:4" ht="12.75">
      <c r="A283" s="39"/>
      <c r="B283" s="53"/>
      <c r="C283" s="53"/>
      <c r="D283" s="33"/>
    </row>
    <row r="284" spans="1:4" ht="12.75">
      <c r="A284" s="33"/>
      <c r="B284" s="59"/>
      <c r="C284" s="55"/>
      <c r="D284" s="33"/>
    </row>
    <row r="285" spans="1:4" ht="12.75">
      <c r="A285" s="33"/>
      <c r="B285" s="55"/>
      <c r="C285" s="55"/>
      <c r="D285" s="33"/>
    </row>
    <row r="286" spans="1:4" ht="12.75">
      <c r="A286" s="33"/>
      <c r="B286" s="55"/>
      <c r="C286" s="55"/>
      <c r="D286" s="33"/>
    </row>
    <row r="287" spans="1:4" ht="12.75">
      <c r="A287" s="33"/>
      <c r="B287" s="59"/>
      <c r="C287" s="55"/>
      <c r="D287" s="33"/>
    </row>
    <row r="288" spans="1:4" ht="12.75">
      <c r="A288" s="39"/>
      <c r="B288" s="53"/>
      <c r="C288" s="53"/>
      <c r="D288" s="33"/>
    </row>
    <row r="289" spans="1:4" ht="12.75">
      <c r="A289" s="33"/>
      <c r="B289" s="59"/>
      <c r="C289" s="55"/>
      <c r="D289" s="33"/>
    </row>
    <row r="290" spans="1:4" ht="12.75">
      <c r="A290" s="33"/>
      <c r="B290" s="55"/>
      <c r="C290" s="55"/>
      <c r="D290" s="33"/>
    </row>
    <row r="291" spans="1:4" ht="12.75">
      <c r="A291" s="33"/>
      <c r="B291" s="55"/>
      <c r="C291" s="55"/>
      <c r="D291" s="33"/>
    </row>
    <row r="292" spans="1:4" ht="12.75">
      <c r="A292" s="33"/>
      <c r="B292" s="59"/>
      <c r="C292" s="55"/>
      <c r="D292" s="33"/>
    </row>
    <row r="293" spans="1:4" ht="12.75">
      <c r="A293" s="39"/>
      <c r="B293" s="53"/>
      <c r="C293" s="53"/>
      <c r="D293" s="33"/>
    </row>
    <row r="294" spans="1:4" ht="12.75">
      <c r="A294" s="33"/>
      <c r="B294" s="59"/>
      <c r="C294" s="55"/>
      <c r="D294" s="33"/>
    </row>
    <row r="295" spans="1:4" ht="12.75">
      <c r="A295" s="33"/>
      <c r="B295" s="55"/>
      <c r="C295" s="55"/>
      <c r="D295" s="33"/>
    </row>
    <row r="296" spans="1:4" ht="12.75">
      <c r="A296" s="33"/>
      <c r="B296" s="55"/>
      <c r="C296" s="55"/>
      <c r="D296" s="33"/>
    </row>
    <row r="297" spans="1:4" ht="12.75">
      <c r="A297" s="33"/>
      <c r="B297" s="55"/>
      <c r="C297" s="55"/>
      <c r="D297" s="33"/>
    </row>
    <row r="298" spans="1:4" ht="12.75">
      <c r="A298" s="33"/>
      <c r="B298" s="55"/>
      <c r="C298" s="55"/>
      <c r="D298" s="33"/>
    </row>
    <row r="299" spans="1:4" ht="12.75">
      <c r="A299" s="33"/>
      <c r="B299" s="55"/>
      <c r="C299" s="55"/>
      <c r="D299" s="33"/>
    </row>
    <row r="300" spans="1:4" ht="12.75">
      <c r="A300" s="33"/>
      <c r="B300" s="55"/>
      <c r="C300" s="55"/>
      <c r="D300" s="33"/>
    </row>
    <row r="301" spans="1:4" ht="12.75">
      <c r="A301" s="33"/>
      <c r="B301" s="55"/>
      <c r="C301" s="55"/>
      <c r="D301" s="33"/>
    </row>
    <row r="302" spans="1:4" ht="12.75">
      <c r="A302" s="33"/>
      <c r="B302" s="55"/>
      <c r="C302" s="55"/>
      <c r="D302" s="33"/>
    </row>
    <row r="303" spans="1:4" ht="12.75">
      <c r="A303" s="33"/>
      <c r="B303" s="55"/>
      <c r="C303" s="55"/>
      <c r="D303" s="33"/>
    </row>
    <row r="304" spans="1:4" ht="12.75">
      <c r="A304" s="33"/>
      <c r="B304" s="59"/>
      <c r="C304" s="55"/>
      <c r="D304" s="33"/>
    </row>
    <row r="305" spans="1:4" ht="12.75">
      <c r="A305" s="39"/>
      <c r="B305" s="53"/>
      <c r="C305" s="53"/>
      <c r="D305" s="33"/>
    </row>
    <row r="306" spans="1:4" ht="12.75">
      <c r="A306" s="33"/>
      <c r="B306" s="59"/>
      <c r="C306" s="55"/>
      <c r="D306" s="33"/>
    </row>
    <row r="307" spans="1:4" ht="12.75">
      <c r="A307" s="49"/>
      <c r="B307" s="52"/>
      <c r="C307" s="52"/>
      <c r="D307" s="33"/>
    </row>
    <row r="308" spans="1:4" ht="12.75">
      <c r="A308" s="33"/>
      <c r="B308" s="33"/>
      <c r="C308" s="33"/>
      <c r="D308" s="33"/>
    </row>
    <row r="309" spans="1:4" ht="12.75">
      <c r="A309" s="41"/>
      <c r="B309" s="33"/>
      <c r="C309" s="33"/>
      <c r="D309" s="33"/>
    </row>
    <row r="310" spans="1:4" ht="12.75">
      <c r="A310" s="33"/>
      <c r="B310" s="33"/>
      <c r="C310" s="33"/>
      <c r="D310" s="33"/>
    </row>
    <row r="311" spans="1:4" ht="12.75">
      <c r="A311" s="33"/>
      <c r="B311" s="33"/>
      <c r="C311" s="33"/>
      <c r="D311" s="33"/>
    </row>
    <row r="312" spans="1:4" ht="12.75">
      <c r="A312" s="33"/>
      <c r="B312" s="33"/>
      <c r="C312" s="33"/>
      <c r="D312" s="33"/>
    </row>
    <row r="313" spans="1:4" ht="12.75">
      <c r="A313" s="33"/>
      <c r="B313" s="33"/>
      <c r="C313" s="33"/>
      <c r="D313" s="33"/>
    </row>
    <row r="314" spans="1:4" ht="12.75">
      <c r="A314" s="33"/>
      <c r="B314" s="33"/>
      <c r="C314" s="33"/>
      <c r="D314" s="33"/>
    </row>
    <row r="315" spans="1:4" ht="12.75">
      <c r="A315" s="33"/>
      <c r="B315" s="33"/>
      <c r="C315" s="33"/>
      <c r="D315" s="33"/>
    </row>
    <row r="316" spans="1:4" ht="12.75">
      <c r="A316" s="33"/>
      <c r="B316" s="33"/>
      <c r="C316" s="33"/>
      <c r="D316" s="33"/>
    </row>
    <row r="317" spans="1:4" ht="12.75">
      <c r="A317" s="33"/>
      <c r="B317" s="33"/>
      <c r="C317" s="33"/>
      <c r="D317" s="33"/>
    </row>
    <row r="318" spans="1:4" ht="12.75">
      <c r="A318" s="33"/>
      <c r="B318" s="33"/>
      <c r="C318" s="33"/>
      <c r="D318" s="33"/>
    </row>
    <row r="319" spans="1:4" ht="12.75">
      <c r="A319" s="33"/>
      <c r="B319" s="33"/>
      <c r="C319" s="33"/>
      <c r="D319" s="33"/>
    </row>
    <row r="320" spans="1:4" ht="12.75">
      <c r="A320" s="33"/>
      <c r="B320" s="33"/>
      <c r="C320" s="33"/>
      <c r="D320" s="33"/>
    </row>
    <row r="321" spans="1:4" ht="12.75">
      <c r="A321" s="33"/>
      <c r="B321" s="33"/>
      <c r="C321" s="33"/>
      <c r="D321" s="33"/>
    </row>
    <row r="322" spans="1:4" ht="12.75">
      <c r="A322" s="33"/>
      <c r="B322" s="33"/>
      <c r="C322" s="33"/>
      <c r="D322" s="33"/>
    </row>
    <row r="323" spans="1:4" ht="12.75">
      <c r="A323" s="33"/>
      <c r="B323" s="33"/>
      <c r="C323" s="33"/>
      <c r="D323" s="33"/>
    </row>
    <row r="324" spans="1:4" ht="12.75">
      <c r="A324" s="33"/>
      <c r="B324" s="33"/>
      <c r="C324" s="33"/>
      <c r="D324" s="33"/>
    </row>
    <row r="325" spans="1:4" ht="12.75">
      <c r="A325" s="33"/>
      <c r="B325" s="33"/>
      <c r="C325" s="33"/>
      <c r="D325" s="33"/>
    </row>
    <row r="326" spans="1:4" ht="12.75">
      <c r="A326" s="33"/>
      <c r="B326" s="33"/>
      <c r="C326" s="33"/>
      <c r="D326" s="33"/>
    </row>
    <row r="327" spans="1:4" ht="12.75">
      <c r="A327" s="33"/>
      <c r="B327" s="33"/>
      <c r="C327" s="33"/>
      <c r="D327" s="33"/>
    </row>
    <row r="328" spans="1:4" ht="12.75">
      <c r="A328" s="33"/>
      <c r="B328" s="33"/>
      <c r="C328" s="33"/>
      <c r="D328" s="33"/>
    </row>
    <row r="329" spans="1:4" ht="12.75">
      <c r="A329" s="33"/>
      <c r="B329" s="33"/>
      <c r="C329" s="33"/>
      <c r="D329" s="33"/>
    </row>
    <row r="330" spans="1:4" ht="12.75">
      <c r="A330" s="33"/>
      <c r="B330" s="33"/>
      <c r="C330" s="33"/>
      <c r="D330" s="33"/>
    </row>
    <row r="331" spans="1:4" ht="12.75">
      <c r="A331" s="33"/>
      <c r="B331" s="33"/>
      <c r="C331" s="33"/>
      <c r="D331" s="33"/>
    </row>
    <row r="332" spans="1:4" ht="12.75">
      <c r="A332" s="33"/>
      <c r="B332" s="33"/>
      <c r="C332" s="33"/>
      <c r="D332" s="33"/>
    </row>
    <row r="333" spans="1:4" ht="12.75">
      <c r="A333" s="33"/>
      <c r="B333" s="33"/>
      <c r="C333" s="33"/>
      <c r="D333" s="33"/>
    </row>
    <row r="334" spans="1:4" ht="12.75">
      <c r="A334" s="33"/>
      <c r="B334" s="33"/>
      <c r="C334" s="33"/>
      <c r="D334" s="33"/>
    </row>
    <row r="335" spans="1:4" ht="12.75">
      <c r="A335" s="33"/>
      <c r="B335" s="33"/>
      <c r="C335" s="33"/>
      <c r="D335" s="33"/>
    </row>
    <row r="336" spans="1:4" ht="12.75">
      <c r="A336" s="33"/>
      <c r="B336" s="33"/>
      <c r="C336" s="33"/>
      <c r="D336" s="33"/>
    </row>
    <row r="337" spans="1:4" ht="12.75">
      <c r="A337" s="33"/>
      <c r="B337" s="33"/>
      <c r="C337" s="33"/>
      <c r="D337" s="33"/>
    </row>
    <row r="338" spans="1:4" ht="12.75">
      <c r="A338" s="33"/>
      <c r="B338" s="33"/>
      <c r="C338" s="33"/>
      <c r="D338" s="33"/>
    </row>
    <row r="339" spans="1:4" ht="12.75">
      <c r="A339" s="33"/>
      <c r="B339" s="33"/>
      <c r="C339" s="33"/>
      <c r="D339" s="33"/>
    </row>
    <row r="340" spans="1:4" ht="12.75">
      <c r="A340" s="33"/>
      <c r="B340" s="33"/>
      <c r="C340" s="33"/>
      <c r="D340" s="33"/>
    </row>
    <row r="341" spans="1:4" ht="12.75">
      <c r="A341" s="33"/>
      <c r="B341" s="33"/>
      <c r="C341" s="33"/>
      <c r="D341" s="33"/>
    </row>
    <row r="342" spans="1:4" ht="12.75">
      <c r="A342" s="33"/>
      <c r="B342" s="33"/>
      <c r="C342" s="33"/>
      <c r="D342" s="33"/>
    </row>
    <row r="343" spans="1:4" ht="12.75">
      <c r="A343" s="33"/>
      <c r="B343" s="33"/>
      <c r="C343" s="33"/>
      <c r="D343" s="33"/>
    </row>
    <row r="344" spans="1:4" ht="12.75">
      <c r="A344" s="33"/>
      <c r="B344" s="33"/>
      <c r="C344" s="33"/>
      <c r="D344" s="33"/>
    </row>
    <row r="345" spans="1:4" ht="12.75">
      <c r="A345" s="33"/>
      <c r="B345" s="33"/>
      <c r="C345" s="33"/>
      <c r="D345" s="33"/>
    </row>
    <row r="346" spans="1:4" ht="12.75">
      <c r="A346" s="33"/>
      <c r="B346" s="33"/>
      <c r="C346" s="33"/>
      <c r="D346" s="33"/>
    </row>
    <row r="347" spans="1:4" ht="12.75">
      <c r="A347" s="33"/>
      <c r="B347" s="33"/>
      <c r="C347" s="33"/>
      <c r="D347" s="33"/>
    </row>
    <row r="348" spans="1:4" ht="12.75">
      <c r="A348" s="33"/>
      <c r="B348" s="33"/>
      <c r="C348" s="33"/>
      <c r="D348" s="33"/>
    </row>
    <row r="349" spans="1:4" ht="12.75">
      <c r="A349" s="33"/>
      <c r="B349" s="33"/>
      <c r="C349" s="33"/>
      <c r="D349" s="33"/>
    </row>
    <row r="350" spans="1:4" ht="12.75">
      <c r="A350" s="33"/>
      <c r="B350" s="33"/>
      <c r="C350" s="33"/>
      <c r="D350" s="33"/>
    </row>
    <row r="351" spans="1:4" ht="12.75">
      <c r="A351" s="33"/>
      <c r="B351" s="33"/>
      <c r="C351" s="33"/>
      <c r="D351" s="33"/>
    </row>
    <row r="352" spans="1:4" ht="12.75">
      <c r="A352" s="33"/>
      <c r="B352" s="33"/>
      <c r="C352" s="33"/>
      <c r="D352" s="33"/>
    </row>
    <row r="353" spans="1:4" ht="12.75">
      <c r="A353" s="33"/>
      <c r="B353" s="33"/>
      <c r="C353" s="33"/>
      <c r="D353" s="33"/>
    </row>
    <row r="354" spans="1:4" ht="12.75">
      <c r="A354" s="33"/>
      <c r="B354" s="33"/>
      <c r="C354" s="33"/>
      <c r="D354" s="33"/>
    </row>
    <row r="355" spans="1:4" ht="12.75">
      <c r="A355" s="33"/>
      <c r="B355" s="33"/>
      <c r="C355" s="33"/>
      <c r="D355" s="33"/>
    </row>
    <row r="356" spans="1:4" ht="12.75">
      <c r="A356" s="33"/>
      <c r="B356" s="33"/>
      <c r="C356" s="33"/>
      <c r="D356" s="33"/>
    </row>
    <row r="357" spans="1:4" ht="12.75">
      <c r="A357" s="33"/>
      <c r="B357" s="33"/>
      <c r="C357" s="33"/>
      <c r="D357" s="33"/>
    </row>
    <row r="358" spans="1:4" ht="12.75">
      <c r="A358" s="33"/>
      <c r="B358" s="33"/>
      <c r="C358" s="33"/>
      <c r="D358" s="33"/>
    </row>
    <row r="359" spans="1:4" ht="12.75">
      <c r="A359" s="33"/>
      <c r="B359" s="33"/>
      <c r="C359" s="33"/>
      <c r="D359" s="33"/>
    </row>
    <row r="360" spans="1:4" ht="12.75">
      <c r="A360" s="33"/>
      <c r="B360" s="33"/>
      <c r="C360" s="33"/>
      <c r="D360" s="33"/>
    </row>
    <row r="361" spans="1:4" ht="12.75">
      <c r="A361" s="33"/>
      <c r="B361" s="33"/>
      <c r="C361" s="33"/>
      <c r="D361" s="33"/>
    </row>
    <row r="362" spans="1:4" ht="12.75">
      <c r="A362" s="33"/>
      <c r="B362" s="33"/>
      <c r="C362" s="33"/>
      <c r="D362" s="33"/>
    </row>
    <row r="363" spans="1:4" ht="12.75">
      <c r="A363" s="33"/>
      <c r="B363" s="33"/>
      <c r="C363" s="33"/>
      <c r="D363" s="33"/>
    </row>
    <row r="364" spans="1:4" ht="12.75">
      <c r="A364" s="33"/>
      <c r="B364" s="33"/>
      <c r="C364" s="33"/>
      <c r="D364" s="33"/>
    </row>
    <row r="365" spans="1:4" ht="12.75">
      <c r="A365" s="33"/>
      <c r="B365" s="33"/>
      <c r="C365" s="33"/>
      <c r="D365" s="33"/>
    </row>
    <row r="366" spans="1:4" ht="12.75">
      <c r="A366" s="33"/>
      <c r="B366" s="33"/>
      <c r="C366" s="33"/>
      <c r="D366" s="33"/>
    </row>
    <row r="367" spans="1:4" ht="12.75">
      <c r="A367" s="33"/>
      <c r="B367" s="33"/>
      <c r="C367" s="33"/>
      <c r="D367" s="33"/>
    </row>
    <row r="368" spans="1:4" ht="12.75">
      <c r="A368" s="33"/>
      <c r="B368" s="33"/>
      <c r="C368" s="33"/>
      <c r="D368" s="33"/>
    </row>
    <row r="369" spans="1:4" ht="12.75">
      <c r="A369" s="33"/>
      <c r="B369" s="33"/>
      <c r="C369" s="33"/>
      <c r="D369" s="33"/>
    </row>
    <row r="370" spans="1:4" ht="12.75">
      <c r="A370" s="33"/>
      <c r="B370" s="33"/>
      <c r="C370" s="33"/>
      <c r="D370" s="33"/>
    </row>
    <row r="371" spans="1:4" ht="12.75">
      <c r="A371" s="33"/>
      <c r="B371" s="33"/>
      <c r="C371" s="33"/>
      <c r="D371" s="33"/>
    </row>
    <row r="372" spans="1:4" ht="12.75">
      <c r="A372" s="33"/>
      <c r="B372" s="33"/>
      <c r="C372" s="33"/>
      <c r="D372" s="33"/>
    </row>
    <row r="373" spans="1:4" ht="12.75">
      <c r="A373" s="33"/>
      <c r="B373" s="33"/>
      <c r="C373" s="33"/>
      <c r="D373" s="33"/>
    </row>
    <row r="374" spans="1:4" ht="12.75">
      <c r="A374" s="33"/>
      <c r="B374" s="33"/>
      <c r="C374" s="33"/>
      <c r="D374" s="33"/>
    </row>
    <row r="375" spans="1:4" ht="12.75">
      <c r="A375" s="33"/>
      <c r="B375" s="33"/>
      <c r="C375" s="33"/>
      <c r="D375" s="33"/>
    </row>
    <row r="376" spans="1:4" ht="12.75">
      <c r="A376" s="33"/>
      <c r="B376" s="33"/>
      <c r="C376" s="33"/>
      <c r="D376" s="33"/>
    </row>
    <row r="377" spans="1:4" ht="12.75">
      <c r="A377" s="33"/>
      <c r="B377" s="33"/>
      <c r="C377" s="33"/>
      <c r="D377" s="33"/>
    </row>
    <row r="378" spans="1:4" ht="12.75">
      <c r="A378" s="33"/>
      <c r="B378" s="33"/>
      <c r="C378" s="33"/>
      <c r="D378" s="33"/>
    </row>
    <row r="379" spans="1:4" ht="12.75">
      <c r="A379" s="33"/>
      <c r="B379" s="33"/>
      <c r="C379" s="33"/>
      <c r="D379" s="33"/>
    </row>
    <row r="380" spans="1:4" ht="12.75">
      <c r="A380" s="33"/>
      <c r="B380" s="33"/>
      <c r="C380" s="33"/>
      <c r="D380" s="33"/>
    </row>
    <row r="381" spans="1:4" ht="12.75">
      <c r="A381" s="33"/>
      <c r="B381" s="33"/>
      <c r="C381" s="33"/>
      <c r="D381" s="33"/>
    </row>
    <row r="382" spans="1:4" ht="12.75">
      <c r="A382" s="33"/>
      <c r="B382" s="33"/>
      <c r="C382" s="33"/>
      <c r="D382" s="33"/>
    </row>
    <row r="383" spans="1:4" ht="12.75">
      <c r="A383" s="33"/>
      <c r="B383" s="33"/>
      <c r="C383" s="33"/>
      <c r="D383" s="33"/>
    </row>
    <row r="384" spans="1:4" ht="12.75">
      <c r="A384" s="33"/>
      <c r="B384" s="33"/>
      <c r="C384" s="33"/>
      <c r="D384" s="33"/>
    </row>
    <row r="385" spans="1:4" ht="12.75">
      <c r="A385" s="33"/>
      <c r="B385" s="33"/>
      <c r="C385" s="33"/>
      <c r="D385" s="33"/>
    </row>
    <row r="386" spans="1:4" ht="12.75">
      <c r="A386" s="33"/>
      <c r="B386" s="33"/>
      <c r="C386" s="33"/>
      <c r="D386" s="33"/>
    </row>
    <row r="387" spans="1:4" ht="12.75">
      <c r="A387" s="33"/>
      <c r="B387" s="33"/>
      <c r="C387" s="33"/>
      <c r="D387" s="33"/>
    </row>
    <row r="388" spans="1:4" ht="12.75">
      <c r="A388" s="33"/>
      <c r="B388" s="33"/>
      <c r="C388" s="33"/>
      <c r="D388" s="33"/>
    </row>
    <row r="389" spans="1:4" ht="12.75">
      <c r="A389" s="33"/>
      <c r="B389" s="33"/>
      <c r="C389" s="33"/>
      <c r="D389" s="33"/>
    </row>
    <row r="390" spans="1:4" ht="12.75">
      <c r="A390" s="33"/>
      <c r="B390" s="33"/>
      <c r="C390" s="33"/>
      <c r="D390" s="33"/>
    </row>
    <row r="391" spans="1:4" ht="12.75">
      <c r="A391" s="33"/>
      <c r="B391" s="33"/>
      <c r="C391" s="33"/>
      <c r="D391" s="33"/>
    </row>
    <row r="392" spans="1:4" ht="12.75">
      <c r="A392" s="33"/>
      <c r="B392" s="33"/>
      <c r="C392" s="33"/>
      <c r="D392" s="33"/>
    </row>
    <row r="393" spans="1:4" ht="12.75">
      <c r="A393" s="33"/>
      <c r="B393" s="33"/>
      <c r="C393" s="33"/>
      <c r="D393" s="33"/>
    </row>
    <row r="394" spans="1:4" ht="12.75">
      <c r="A394" s="33"/>
      <c r="B394" s="33"/>
      <c r="C394" s="33"/>
      <c r="D394" s="33"/>
    </row>
    <row r="395" spans="1:4" ht="12.75">
      <c r="A395" s="33"/>
      <c r="B395" s="33"/>
      <c r="C395" s="33"/>
      <c r="D395" s="33"/>
    </row>
    <row r="396" spans="1:4" ht="12.75">
      <c r="A396" s="33"/>
      <c r="B396" s="33"/>
      <c r="C396" s="33"/>
      <c r="D396" s="33"/>
    </row>
    <row r="397" spans="1:4" ht="12.75">
      <c r="A397" s="33"/>
      <c r="B397" s="33"/>
      <c r="C397" s="33"/>
      <c r="D397" s="33"/>
    </row>
    <row r="398" spans="1:4" ht="12.75">
      <c r="A398" s="33"/>
      <c r="B398" s="33"/>
      <c r="C398" s="33"/>
      <c r="D398" s="33"/>
    </row>
    <row r="399" spans="1:4" ht="12.75">
      <c r="A399" s="33"/>
      <c r="B399" s="33"/>
      <c r="C399" s="33"/>
      <c r="D399" s="33"/>
    </row>
    <row r="400" spans="1:4" ht="12.75">
      <c r="A400" s="33"/>
      <c r="B400" s="33"/>
      <c r="C400" s="33"/>
      <c r="D400" s="33"/>
    </row>
    <row r="401" spans="1:4" ht="12.75">
      <c r="A401" s="33"/>
      <c r="B401" s="33"/>
      <c r="C401" s="33"/>
      <c r="D401" s="33"/>
    </row>
    <row r="402" spans="1:4" ht="12.75">
      <c r="A402" s="33"/>
      <c r="B402" s="33"/>
      <c r="C402" s="33"/>
      <c r="D402" s="33"/>
    </row>
    <row r="403" spans="1:4" ht="12.75">
      <c r="A403" s="33"/>
      <c r="B403" s="33"/>
      <c r="C403" s="33"/>
      <c r="D403" s="33"/>
    </row>
    <row r="404" spans="1:4" ht="12.75">
      <c r="A404" s="33"/>
      <c r="B404" s="33"/>
      <c r="C404" s="33"/>
      <c r="D404" s="33"/>
    </row>
    <row r="405" spans="1:4" ht="12.75">
      <c r="A405" s="33"/>
      <c r="B405" s="33"/>
      <c r="C405" s="33"/>
      <c r="D405" s="33"/>
    </row>
    <row r="406" spans="1:4" ht="12.75">
      <c r="A406" s="33"/>
      <c r="B406" s="33"/>
      <c r="C406" s="33"/>
      <c r="D406" s="33"/>
    </row>
    <row r="407" spans="1:4" ht="12.75">
      <c r="A407" s="33"/>
      <c r="B407" s="33"/>
      <c r="C407" s="33"/>
      <c r="D407" s="33"/>
    </row>
    <row r="408" spans="1:4" ht="12.75">
      <c r="A408" s="33"/>
      <c r="B408" s="33"/>
      <c r="C408" s="33"/>
      <c r="D408" s="33"/>
    </row>
    <row r="409" spans="1:4" ht="12.75">
      <c r="A409" s="33"/>
      <c r="B409" s="33"/>
      <c r="C409" s="33"/>
      <c r="D409" s="33"/>
    </row>
    <row r="410" spans="1:4" ht="12.75">
      <c r="A410" s="33"/>
      <c r="B410" s="33"/>
      <c r="C410" s="33"/>
      <c r="D410" s="33"/>
    </row>
    <row r="411" spans="1:4" ht="12.75">
      <c r="A411" s="33"/>
      <c r="B411" s="33"/>
      <c r="C411" s="33"/>
      <c r="D411" s="33"/>
    </row>
    <row r="412" spans="1:4" ht="12.75">
      <c r="A412" s="33"/>
      <c r="B412" s="33"/>
      <c r="C412" s="33"/>
      <c r="D412" s="33"/>
    </row>
    <row r="413" spans="1:4" ht="12.75">
      <c r="A413" s="33"/>
      <c r="B413" s="33"/>
      <c r="C413" s="33"/>
      <c r="D413" s="33"/>
    </row>
    <row r="414" spans="1:4" ht="12.75">
      <c r="A414" s="33"/>
      <c r="B414" s="33"/>
      <c r="C414" s="33"/>
      <c r="D414" s="33"/>
    </row>
    <row r="415" spans="1:4" ht="12.75">
      <c r="A415" s="33"/>
      <c r="B415" s="33"/>
      <c r="C415" s="33"/>
      <c r="D415" s="33"/>
    </row>
    <row r="416" spans="1:4" ht="12.75">
      <c r="A416" s="33"/>
      <c r="B416" s="33"/>
      <c r="C416" s="33"/>
      <c r="D416" s="33"/>
    </row>
    <row r="417" spans="1:4" ht="12.75">
      <c r="A417" s="33"/>
      <c r="B417" s="33"/>
      <c r="C417" s="33"/>
      <c r="D417" s="33"/>
    </row>
    <row r="418" spans="1:4" ht="12.75">
      <c r="A418" s="33"/>
      <c r="B418" s="33"/>
      <c r="C418" s="33"/>
      <c r="D418" s="33"/>
    </row>
    <row r="419" spans="1:4" ht="12.75">
      <c r="A419" s="33"/>
      <c r="B419" s="33"/>
      <c r="C419" s="33"/>
      <c r="D419" s="33"/>
    </row>
    <row r="420" spans="1:4" ht="12.75">
      <c r="A420" s="33"/>
      <c r="B420" s="33"/>
      <c r="C420" s="33"/>
      <c r="D420" s="33"/>
    </row>
    <row r="421" spans="1:4" ht="12.75">
      <c r="A421" s="33"/>
      <c r="B421" s="33"/>
      <c r="C421" s="33"/>
      <c r="D421" s="33"/>
    </row>
    <row r="422" spans="1:4" ht="12.75">
      <c r="A422" s="33"/>
      <c r="B422" s="33"/>
      <c r="C422" s="33"/>
      <c r="D422" s="33"/>
    </row>
    <row r="423" spans="1:4" ht="12.75">
      <c r="A423" s="33"/>
      <c r="B423" s="33"/>
      <c r="C423" s="33"/>
      <c r="D423" s="33"/>
    </row>
    <row r="424" spans="1:4" ht="12.75">
      <c r="A424" s="33"/>
      <c r="B424" s="33"/>
      <c r="C424" s="33"/>
      <c r="D424" s="33"/>
    </row>
    <row r="425" spans="1:4" ht="12.75">
      <c r="A425" s="33"/>
      <c r="B425" s="33"/>
      <c r="C425" s="33"/>
      <c r="D425" s="33"/>
    </row>
    <row r="426" spans="1:4" ht="12.75">
      <c r="A426" s="33"/>
      <c r="B426" s="33"/>
      <c r="C426" s="33"/>
      <c r="D426" s="33"/>
    </row>
    <row r="427" spans="1:4" ht="12.75">
      <c r="A427" s="33"/>
      <c r="B427" s="33"/>
      <c r="C427" s="33"/>
      <c r="D427" s="33"/>
    </row>
    <row r="428" spans="1:4" ht="12.75">
      <c r="A428" s="33"/>
      <c r="B428" s="33"/>
      <c r="C428" s="33"/>
      <c r="D428" s="33"/>
    </row>
    <row r="429" spans="1:4" ht="12.75">
      <c r="A429" s="33"/>
      <c r="B429" s="33"/>
      <c r="C429" s="33"/>
      <c r="D429" s="33"/>
    </row>
    <row r="430" spans="1:4" ht="12.75">
      <c r="A430" s="33"/>
      <c r="B430" s="33"/>
      <c r="C430" s="33"/>
      <c r="D430" s="33"/>
    </row>
    <row r="431" spans="1:4" ht="12.75">
      <c r="A431" s="33"/>
      <c r="B431" s="33"/>
      <c r="C431" s="33"/>
      <c r="D431" s="33"/>
    </row>
    <row r="432" spans="1:4" ht="12.75">
      <c r="A432" s="33"/>
      <c r="B432" s="33"/>
      <c r="C432" s="33"/>
      <c r="D432" s="33"/>
    </row>
    <row r="433" spans="1:4" ht="12.75">
      <c r="A433" s="33"/>
      <c r="B433" s="33"/>
      <c r="C433" s="33"/>
      <c r="D433" s="33"/>
    </row>
    <row r="434" spans="1:4" ht="12.75">
      <c r="A434" s="33"/>
      <c r="B434" s="33"/>
      <c r="C434" s="33"/>
      <c r="D434" s="33"/>
    </row>
    <row r="435" spans="1:4" ht="12.75">
      <c r="A435" s="33"/>
      <c r="B435" s="33"/>
      <c r="C435" s="33"/>
      <c r="D435" s="33"/>
    </row>
    <row r="436" spans="1:4" ht="12.75">
      <c r="A436" s="33"/>
      <c r="B436" s="33"/>
      <c r="C436" s="33"/>
      <c r="D436" s="33"/>
    </row>
    <row r="437" spans="1:4" ht="12.75">
      <c r="A437" s="33"/>
      <c r="B437" s="33"/>
      <c r="C437" s="33"/>
      <c r="D437" s="33"/>
    </row>
    <row r="438" spans="1:4" ht="12.75">
      <c r="A438" s="33"/>
      <c r="B438" s="33"/>
      <c r="C438" s="33"/>
      <c r="D438" s="33"/>
    </row>
    <row r="439" spans="1:4" ht="12.75">
      <c r="A439" s="33"/>
      <c r="B439" s="33"/>
      <c r="C439" s="33"/>
      <c r="D439" s="33"/>
    </row>
    <row r="440" spans="1:4" ht="12.75">
      <c r="A440" s="33"/>
      <c r="B440" s="33"/>
      <c r="C440" s="33"/>
      <c r="D440" s="33"/>
    </row>
    <row r="441" spans="1:4" ht="12.75">
      <c r="A441" s="33"/>
      <c r="B441" s="33"/>
      <c r="C441" s="33"/>
      <c r="D441" s="33"/>
    </row>
    <row r="442" spans="1:4" ht="12.75">
      <c r="A442" s="33"/>
      <c r="B442" s="33"/>
      <c r="C442" s="33"/>
      <c r="D442" s="33"/>
    </row>
    <row r="443" spans="1:4" ht="12.75">
      <c r="A443" s="33"/>
      <c r="B443" s="33"/>
      <c r="C443" s="33"/>
      <c r="D443" s="33"/>
    </row>
    <row r="444" spans="1:4" ht="12.75">
      <c r="A444" s="33"/>
      <c r="B444" s="33"/>
      <c r="C444" s="33"/>
      <c r="D444" s="33"/>
    </row>
    <row r="445" spans="1:4" ht="12.75">
      <c r="A445" s="33"/>
      <c r="B445" s="33"/>
      <c r="C445" s="33"/>
      <c r="D445" s="33"/>
    </row>
    <row r="446" spans="1:4" ht="12.75">
      <c r="A446" s="33"/>
      <c r="B446" s="33"/>
      <c r="C446" s="33"/>
      <c r="D446" s="33"/>
    </row>
    <row r="447" spans="1:4" ht="12.75">
      <c r="A447" s="33"/>
      <c r="B447" s="33"/>
      <c r="C447" s="33"/>
      <c r="D447" s="33"/>
    </row>
    <row r="448" spans="1:4" ht="12.75">
      <c r="A448" s="33"/>
      <c r="B448" s="33"/>
      <c r="C448" s="33"/>
      <c r="D448" s="33"/>
    </row>
    <row r="449" spans="1:4" ht="12.75">
      <c r="A449" s="33"/>
      <c r="B449" s="33"/>
      <c r="C449" s="33"/>
      <c r="D449" s="33"/>
    </row>
    <row r="450" spans="1:4" ht="12.75">
      <c r="A450" s="33"/>
      <c r="B450" s="33"/>
      <c r="C450" s="33"/>
      <c r="D450" s="33"/>
    </row>
    <row r="451" spans="1:4" ht="12.75">
      <c r="A451" s="33"/>
      <c r="B451" s="33"/>
      <c r="C451" s="33"/>
      <c r="D451" s="33"/>
    </row>
    <row r="452" spans="1:4" ht="12.75">
      <c r="A452" s="33"/>
      <c r="B452" s="33"/>
      <c r="C452" s="33"/>
      <c r="D452" s="33"/>
    </row>
    <row r="453" spans="1:4" ht="12.75">
      <c r="A453" s="33"/>
      <c r="B453" s="33"/>
      <c r="C453" s="33"/>
      <c r="D453" s="33"/>
    </row>
    <row r="454" spans="1:4" ht="12.75">
      <c r="A454" s="33"/>
      <c r="B454" s="33"/>
      <c r="C454" s="33"/>
      <c r="D454" s="33"/>
    </row>
    <row r="455" spans="1:4" ht="12.75">
      <c r="A455" s="33"/>
      <c r="B455" s="33"/>
      <c r="C455" s="33"/>
      <c r="D455" s="33"/>
    </row>
    <row r="456" spans="1:4" ht="12.75">
      <c r="A456" s="33"/>
      <c r="B456" s="33"/>
      <c r="C456" s="33"/>
      <c r="D456" s="33"/>
    </row>
    <row r="457" spans="1:4" ht="12.75">
      <c r="A457" s="33"/>
      <c r="B457" s="33"/>
      <c r="C457" s="33"/>
      <c r="D457" s="33"/>
    </row>
    <row r="458" spans="1:4" ht="12.75">
      <c r="A458" s="33"/>
      <c r="B458" s="33"/>
      <c r="C458" s="33"/>
      <c r="D458" s="33"/>
    </row>
    <row r="459" spans="1:4" ht="12.75">
      <c r="A459" s="33"/>
      <c r="B459" s="33"/>
      <c r="C459" s="33"/>
      <c r="D459" s="33"/>
    </row>
    <row r="460" spans="1:4" ht="12.75">
      <c r="A460" s="33"/>
      <c r="B460" s="33"/>
      <c r="C460" s="33"/>
      <c r="D460" s="33"/>
    </row>
    <row r="461" spans="1:4" ht="12.75">
      <c r="A461" s="33"/>
      <c r="B461" s="33"/>
      <c r="C461" s="33"/>
      <c r="D461" s="33"/>
    </row>
    <row r="462" spans="1:4" ht="12.75">
      <c r="A462" s="33"/>
      <c r="B462" s="33"/>
      <c r="C462" s="33"/>
      <c r="D462" s="33"/>
    </row>
    <row r="463" spans="1:4" ht="12.75">
      <c r="A463" s="33"/>
      <c r="B463" s="33"/>
      <c r="C463" s="33"/>
      <c r="D463" s="33"/>
    </row>
    <row r="464" spans="1:4" ht="12.75">
      <c r="A464" s="33"/>
      <c r="B464" s="33"/>
      <c r="C464" s="33"/>
      <c r="D464" s="33"/>
    </row>
    <row r="465" spans="1:4" ht="12.75">
      <c r="A465" s="33"/>
      <c r="B465" s="33"/>
      <c r="C465" s="33"/>
      <c r="D465" s="33"/>
    </row>
    <row r="466" spans="1:4" ht="12.75">
      <c r="A466" s="33"/>
      <c r="B466" s="33"/>
      <c r="C466" s="33"/>
      <c r="D466" s="33"/>
    </row>
    <row r="467" spans="1:4" ht="12.75">
      <c r="A467" s="33"/>
      <c r="B467" s="33"/>
      <c r="C467" s="33"/>
      <c r="D467" s="33"/>
    </row>
    <row r="468" spans="1:4" ht="12.75">
      <c r="A468" s="33"/>
      <c r="B468" s="33"/>
      <c r="C468" s="33"/>
      <c r="D468" s="33"/>
    </row>
    <row r="469" spans="1:4" ht="12.75">
      <c r="A469" s="33"/>
      <c r="B469" s="33"/>
      <c r="C469" s="33"/>
      <c r="D469" s="33"/>
    </row>
    <row r="470" spans="1:4" ht="12.75">
      <c r="A470" s="33"/>
      <c r="B470" s="33"/>
      <c r="C470" s="33"/>
      <c r="D470" s="33"/>
    </row>
    <row r="471" spans="1:4" ht="12.75">
      <c r="A471" s="33"/>
      <c r="B471" s="33"/>
      <c r="C471" s="33"/>
      <c r="D471" s="33"/>
    </row>
    <row r="472" spans="1:4" ht="12.75">
      <c r="A472" s="33"/>
      <c r="B472" s="33"/>
      <c r="C472" s="33"/>
      <c r="D472" s="33"/>
    </row>
    <row r="473" spans="1:4" ht="12.75">
      <c r="A473" s="33"/>
      <c r="B473" s="33"/>
      <c r="C473" s="33"/>
      <c r="D473" s="33"/>
    </row>
    <row r="474" spans="1:4" ht="12.75">
      <c r="A474" s="33"/>
      <c r="B474" s="33"/>
      <c r="C474" s="33"/>
      <c r="D474" s="33"/>
    </row>
    <row r="475" spans="1:4" ht="12.75">
      <c r="A475" s="33"/>
      <c r="B475" s="33"/>
      <c r="C475" s="33"/>
      <c r="D475" s="33"/>
    </row>
    <row r="476" spans="1:4" ht="12.75">
      <c r="A476" s="33"/>
      <c r="B476" s="33"/>
      <c r="C476" s="33"/>
      <c r="D476" s="33"/>
    </row>
    <row r="477" spans="1:4" ht="12.75">
      <c r="A477" s="33"/>
      <c r="B477" s="33"/>
      <c r="C477" s="33"/>
      <c r="D477" s="33"/>
    </row>
    <row r="478" spans="1:4" ht="12.75">
      <c r="A478" s="33"/>
      <c r="B478" s="33"/>
      <c r="C478" s="33"/>
      <c r="D478" s="33"/>
    </row>
    <row r="479" spans="1:4" ht="12.75">
      <c r="A479" s="33"/>
      <c r="B479" s="33"/>
      <c r="C479" s="33"/>
      <c r="D479" s="33"/>
    </row>
    <row r="480" spans="1:4" ht="12.75">
      <c r="A480" s="33"/>
      <c r="B480" s="33"/>
      <c r="C480" s="33"/>
      <c r="D480" s="33"/>
    </row>
    <row r="481" spans="1:4" ht="12.75">
      <c r="A481" s="33"/>
      <c r="B481" s="33"/>
      <c r="C481" s="33"/>
      <c r="D481" s="33"/>
    </row>
    <row r="482" spans="1:4" ht="12.75">
      <c r="A482" s="33"/>
      <c r="B482" s="33"/>
      <c r="C482" s="33"/>
      <c r="D482" s="33"/>
    </row>
    <row r="483" spans="1:4" ht="12.75">
      <c r="A483" s="33"/>
      <c r="B483" s="33"/>
      <c r="C483" s="33"/>
      <c r="D483" s="33"/>
    </row>
    <row r="484" spans="1:4" ht="12.75">
      <c r="A484" s="33"/>
      <c r="B484" s="33"/>
      <c r="C484" s="33"/>
      <c r="D484" s="33"/>
    </row>
    <row r="485" spans="1:4" ht="12.75">
      <c r="A485" s="33"/>
      <c r="B485" s="33"/>
      <c r="C485" s="33"/>
      <c r="D485" s="33"/>
    </row>
    <row r="486" spans="1:4" ht="12.75">
      <c r="A486" s="33"/>
      <c r="B486" s="33"/>
      <c r="C486" s="33"/>
      <c r="D486" s="33"/>
    </row>
    <row r="487" spans="1:4" ht="12.75">
      <c r="A487" s="33"/>
      <c r="B487" s="33"/>
      <c r="C487" s="33"/>
      <c r="D487" s="33"/>
    </row>
    <row r="488" spans="1:4" ht="12.75">
      <c r="A488" s="33"/>
      <c r="B488" s="33"/>
      <c r="C488" s="33"/>
      <c r="D488" s="33"/>
    </row>
    <row r="489" spans="1:4" ht="12.75">
      <c r="A489" s="33"/>
      <c r="B489" s="33"/>
      <c r="C489" s="33"/>
      <c r="D489" s="33"/>
    </row>
    <row r="490" spans="1:4" ht="12.75">
      <c r="A490" s="33"/>
      <c r="B490" s="33"/>
      <c r="C490" s="33"/>
      <c r="D490" s="33"/>
    </row>
    <row r="491" spans="1:4" ht="12.75">
      <c r="A491" s="33"/>
      <c r="B491" s="33"/>
      <c r="C491" s="33"/>
      <c r="D491" s="33"/>
    </row>
    <row r="492" spans="1:4" ht="12.75">
      <c r="A492" s="33"/>
      <c r="B492" s="33"/>
      <c r="C492" s="33"/>
      <c r="D492" s="33"/>
    </row>
    <row r="493" spans="1:4" ht="12.75">
      <c r="A493" s="33"/>
      <c r="B493" s="33"/>
      <c r="C493" s="33"/>
      <c r="D493" s="33"/>
    </row>
    <row r="494" spans="1:4" ht="12.75">
      <c r="A494" s="33"/>
      <c r="B494" s="33"/>
      <c r="C494" s="33"/>
      <c r="D494" s="33"/>
    </row>
    <row r="495" spans="1:4" ht="12.75">
      <c r="A495" s="33"/>
      <c r="B495" s="33"/>
      <c r="C495" s="33"/>
      <c r="D495" s="33"/>
    </row>
    <row r="496" spans="1:4" ht="12.75">
      <c r="A496" s="33"/>
      <c r="B496" s="33"/>
      <c r="C496" s="33"/>
      <c r="D496" s="33"/>
    </row>
    <row r="497" spans="1:4" ht="12.75">
      <c r="A497" s="33"/>
      <c r="B497" s="33"/>
      <c r="C497" s="33"/>
      <c r="D497" s="33"/>
    </row>
    <row r="498" spans="1:4" ht="12.75">
      <c r="A498" s="33"/>
      <c r="B498" s="33"/>
      <c r="C498" s="33"/>
      <c r="D498" s="33"/>
    </row>
    <row r="499" spans="1:4" ht="12.75">
      <c r="A499" s="33"/>
      <c r="B499" s="33"/>
      <c r="C499" s="33"/>
      <c r="D499" s="33"/>
    </row>
    <row r="500" spans="1:4" ht="12.75">
      <c r="A500" s="33"/>
      <c r="B500" s="33"/>
      <c r="C500" s="33"/>
      <c r="D500" s="33"/>
    </row>
    <row r="501" spans="1:4" ht="12.75">
      <c r="A501" s="33"/>
      <c r="B501" s="33"/>
      <c r="C501" s="33"/>
      <c r="D501" s="33"/>
    </row>
    <row r="502" spans="1:4" ht="12.75">
      <c r="A502" s="33"/>
      <c r="B502" s="33"/>
      <c r="C502" s="33"/>
      <c r="D502" s="33"/>
    </row>
    <row r="503" spans="1:4" ht="12.75">
      <c r="A503" s="33"/>
      <c r="B503" s="33"/>
      <c r="C503" s="33"/>
      <c r="D503" s="33"/>
    </row>
    <row r="504" spans="1:4" ht="12.75">
      <c r="A504" s="33"/>
      <c r="B504" s="33"/>
      <c r="C504" s="33"/>
      <c r="D504" s="33"/>
    </row>
    <row r="505" spans="1:4" ht="12.75">
      <c r="A505" s="33"/>
      <c r="B505" s="33"/>
      <c r="C505" s="33"/>
      <c r="D505" s="33"/>
    </row>
    <row r="506" spans="1:4" ht="12.75">
      <c r="A506" s="33"/>
      <c r="B506" s="33"/>
      <c r="C506" s="33"/>
      <c r="D506" s="33"/>
    </row>
    <row r="507" spans="1:4" ht="12.75">
      <c r="A507" s="33"/>
      <c r="B507" s="33"/>
      <c r="C507" s="33"/>
      <c r="D507" s="33"/>
    </row>
    <row r="508" spans="1:4" ht="12.75">
      <c r="A508" s="33"/>
      <c r="B508" s="33"/>
      <c r="C508" s="33"/>
      <c r="D508" s="33"/>
    </row>
    <row r="509" spans="1:4" ht="12.75">
      <c r="A509" s="58"/>
      <c r="B509" s="33"/>
      <c r="C509" s="33"/>
      <c r="D509" s="33"/>
    </row>
    <row r="510" spans="1:4" ht="12.75">
      <c r="A510" s="33"/>
      <c r="B510" s="33"/>
      <c r="C510" s="33"/>
      <c r="D510" s="33"/>
    </row>
    <row r="511" spans="1:4" ht="12.75">
      <c r="A511" s="33"/>
      <c r="B511" s="33"/>
      <c r="C511" s="33"/>
      <c r="D511" s="33"/>
    </row>
    <row r="512" spans="1:4" ht="12.75">
      <c r="A512" s="33"/>
      <c r="B512" s="33"/>
      <c r="C512" s="33"/>
      <c r="D512" s="33"/>
    </row>
    <row r="513" spans="1:4" ht="12.75">
      <c r="A513" s="33"/>
      <c r="B513" s="33"/>
      <c r="C513" s="33"/>
      <c r="D513" s="33"/>
    </row>
    <row r="514" spans="1:4" ht="12.75">
      <c r="A514" s="33"/>
      <c r="B514" s="33"/>
      <c r="C514" s="33"/>
      <c r="D514" s="33"/>
    </row>
    <row r="515" spans="1:4" ht="12.75">
      <c r="A515" s="33"/>
      <c r="B515" s="33"/>
      <c r="C515" s="33"/>
      <c r="D515" s="33"/>
    </row>
    <row r="516" spans="1:4" ht="12.75">
      <c r="A516" s="33"/>
      <c r="B516" s="33"/>
      <c r="C516" s="33"/>
      <c r="D516" s="33"/>
    </row>
    <row r="517" spans="1:4" ht="12.75">
      <c r="A517" s="33"/>
      <c r="B517" s="33"/>
      <c r="C517" s="33"/>
      <c r="D517" s="33"/>
    </row>
    <row r="518" spans="1:4" ht="12.75">
      <c r="A518" s="33"/>
      <c r="B518" s="33"/>
      <c r="C518" s="33"/>
      <c r="D518" s="33"/>
    </row>
    <row r="519" spans="1:4" ht="12.75">
      <c r="A519" s="33"/>
      <c r="B519" s="33"/>
      <c r="C519" s="33"/>
      <c r="D519" s="33"/>
    </row>
    <row r="520" spans="1:4" ht="12.75">
      <c r="A520" s="33"/>
      <c r="B520" s="33"/>
      <c r="C520" s="33"/>
      <c r="D520" s="33"/>
    </row>
    <row r="521" spans="1:4" ht="12.75">
      <c r="A521" s="33"/>
      <c r="B521" s="33"/>
      <c r="C521" s="33"/>
      <c r="D521" s="33"/>
    </row>
    <row r="522" spans="1:4" ht="12.75">
      <c r="A522" s="33"/>
      <c r="B522" s="33"/>
      <c r="C522" s="33"/>
      <c r="D522" s="33"/>
    </row>
    <row r="523" spans="1:4" ht="12.75">
      <c r="A523" s="33"/>
      <c r="B523" s="33"/>
      <c r="C523" s="33"/>
      <c r="D523" s="33"/>
    </row>
    <row r="524" spans="1:4" ht="12.75">
      <c r="A524" s="33"/>
      <c r="B524" s="33"/>
      <c r="C524" s="33"/>
      <c r="D524" s="33"/>
    </row>
    <row r="525" spans="1:4" ht="12.75">
      <c r="A525" s="33"/>
      <c r="B525" s="33"/>
      <c r="C525" s="33"/>
      <c r="D525" s="33"/>
    </row>
    <row r="526" spans="1:4" ht="12.75">
      <c r="A526" s="33"/>
      <c r="B526" s="33"/>
      <c r="C526" s="33"/>
      <c r="D526" s="33"/>
    </row>
    <row r="527" spans="1:4" ht="12.75">
      <c r="A527" s="33"/>
      <c r="B527" s="33"/>
      <c r="C527" s="33"/>
      <c r="D527" s="33"/>
    </row>
    <row r="528" spans="1:4" ht="12.75">
      <c r="A528" s="33"/>
      <c r="B528" s="33"/>
      <c r="C528" s="33"/>
      <c r="D528" s="33"/>
    </row>
    <row r="529" spans="1:4" ht="12.75">
      <c r="A529" s="33"/>
      <c r="B529" s="33"/>
      <c r="C529" s="33"/>
      <c r="D529" s="33"/>
    </row>
    <row r="530" spans="1:4" ht="12.75">
      <c r="A530" s="33"/>
      <c r="B530" s="33"/>
      <c r="C530" s="33"/>
      <c r="D530" s="33"/>
    </row>
    <row r="531" spans="1:4" ht="12.75">
      <c r="A531" s="33"/>
      <c r="B531" s="33"/>
      <c r="C531" s="33"/>
      <c r="D531" s="33"/>
    </row>
    <row r="532" spans="1:4" ht="12.75">
      <c r="A532" s="33"/>
      <c r="B532" s="33"/>
      <c r="C532" s="33"/>
      <c r="D532" s="33"/>
    </row>
    <row r="533" spans="1:4" ht="12.75">
      <c r="A533" s="33"/>
      <c r="B533" s="33"/>
      <c r="C533" s="33"/>
      <c r="D533" s="33"/>
    </row>
    <row r="534" spans="1:4" ht="12.75">
      <c r="A534" s="33"/>
      <c r="B534" s="33"/>
      <c r="C534" s="33"/>
      <c r="D534" s="33"/>
    </row>
    <row r="535" spans="1:4" ht="12.75">
      <c r="A535" s="33"/>
      <c r="B535" s="33"/>
      <c r="C535" s="33"/>
      <c r="D535" s="33"/>
    </row>
    <row r="536" spans="1:4" ht="12.75">
      <c r="A536" s="33"/>
      <c r="B536" s="33"/>
      <c r="C536" s="33"/>
      <c r="D536" s="33"/>
    </row>
    <row r="537" spans="1:4" ht="12.75">
      <c r="A537" s="33"/>
      <c r="B537" s="33"/>
      <c r="C537" s="33"/>
      <c r="D537" s="33"/>
    </row>
    <row r="538" spans="1:4" ht="12.75">
      <c r="A538" s="33"/>
      <c r="B538" s="33"/>
      <c r="C538" s="33"/>
      <c r="D538" s="33"/>
    </row>
    <row r="539" spans="1:4" ht="12.75">
      <c r="A539" s="33"/>
      <c r="B539" s="33"/>
      <c r="C539" s="33"/>
      <c r="D539" s="33"/>
    </row>
    <row r="540" spans="1:4" ht="12.75">
      <c r="A540" s="33"/>
      <c r="B540" s="33"/>
      <c r="C540" s="33"/>
      <c r="D540" s="33"/>
    </row>
    <row r="541" spans="1:4" ht="12.75">
      <c r="A541" s="33"/>
      <c r="B541" s="33"/>
      <c r="C541" s="33"/>
      <c r="D541" s="33"/>
    </row>
    <row r="542" spans="1:4" ht="12.75">
      <c r="A542" s="33"/>
      <c r="B542" s="33"/>
      <c r="C542" s="33"/>
      <c r="D542" s="33"/>
    </row>
    <row r="543" spans="1:4" ht="12.75">
      <c r="A543" s="33"/>
      <c r="B543" s="33"/>
      <c r="C543" s="33"/>
      <c r="D543" s="33"/>
    </row>
    <row r="544" spans="1:4" ht="12.75">
      <c r="A544" s="33"/>
      <c r="B544" s="33"/>
      <c r="C544" s="33"/>
      <c r="D544" s="33"/>
    </row>
    <row r="545" spans="1:4" ht="12.75">
      <c r="A545" s="33"/>
      <c r="B545" s="33"/>
      <c r="C545" s="33"/>
      <c r="D545" s="33"/>
    </row>
    <row r="546" spans="1:4" ht="12.75">
      <c r="A546" s="33"/>
      <c r="B546" s="33"/>
      <c r="C546" s="33"/>
      <c r="D546" s="33"/>
    </row>
    <row r="547" spans="1:4" ht="12.75">
      <c r="A547" s="33"/>
      <c r="B547" s="33"/>
      <c r="C547" s="33"/>
      <c r="D547" s="33"/>
    </row>
    <row r="548" spans="1:4" ht="12.75">
      <c r="A548" s="33"/>
      <c r="B548" s="33"/>
      <c r="C548" s="33"/>
      <c r="D548" s="33"/>
    </row>
    <row r="549" spans="1:4" ht="12.75">
      <c r="A549" s="33"/>
      <c r="B549" s="33"/>
      <c r="C549" s="33"/>
      <c r="D549" s="33"/>
    </row>
    <row r="550" spans="1:4" ht="12.75">
      <c r="A550" s="33"/>
      <c r="B550" s="33"/>
      <c r="C550" s="33"/>
      <c r="D550" s="33"/>
    </row>
    <row r="551" spans="1:4" ht="12.75">
      <c r="A551" s="33"/>
      <c r="B551" s="33"/>
      <c r="C551" s="33"/>
      <c r="D551" s="33"/>
    </row>
    <row r="552" spans="1:4" ht="12.75">
      <c r="A552" s="33"/>
      <c r="B552" s="33"/>
      <c r="C552" s="33"/>
      <c r="D552" s="33"/>
    </row>
    <row r="553" spans="1:4" ht="12.75">
      <c r="A553" s="33"/>
      <c r="B553" s="33"/>
      <c r="C553" s="33"/>
      <c r="D553" s="33"/>
    </row>
    <row r="554" spans="1:4" ht="12.75">
      <c r="A554" s="33"/>
      <c r="B554" s="33"/>
      <c r="C554" s="33"/>
      <c r="D554" s="33"/>
    </row>
    <row r="555" spans="1:4" ht="12.75">
      <c r="A555" s="33"/>
      <c r="B555" s="33"/>
      <c r="C555" s="33"/>
      <c r="D555" s="33"/>
    </row>
    <row r="556" spans="1:4" ht="12.75">
      <c r="A556" s="33"/>
      <c r="B556" s="33"/>
      <c r="C556" s="33"/>
      <c r="D556" s="33"/>
    </row>
    <row r="557" spans="1:4" ht="12.75">
      <c r="A557" s="33"/>
      <c r="B557" s="33"/>
      <c r="C557" s="33"/>
      <c r="D557" s="33"/>
    </row>
    <row r="558" spans="1:4" ht="12.75">
      <c r="A558" s="33"/>
      <c r="B558" s="33"/>
      <c r="C558" s="33"/>
      <c r="D558" s="33"/>
    </row>
    <row r="559" spans="1:4" ht="12.75">
      <c r="A559" s="33"/>
      <c r="B559" s="33"/>
      <c r="C559" s="33"/>
      <c r="D559" s="33"/>
    </row>
    <row r="560" spans="1:4" ht="12.75">
      <c r="A560" s="33"/>
      <c r="B560" s="33"/>
      <c r="C560" s="33"/>
      <c r="D560" s="33"/>
    </row>
    <row r="561" spans="1:4" ht="12.75">
      <c r="A561" s="33"/>
      <c r="B561" s="33"/>
      <c r="C561" s="33"/>
      <c r="D561" s="33"/>
    </row>
    <row r="562" spans="1:4" ht="12.75">
      <c r="A562" s="33"/>
      <c r="B562" s="33"/>
      <c r="C562" s="33"/>
      <c r="D562" s="33"/>
    </row>
    <row r="563" spans="1:4" ht="12.75">
      <c r="A563" s="33"/>
      <c r="B563" s="33"/>
      <c r="C563" s="33"/>
      <c r="D563" s="33"/>
    </row>
    <row r="564" spans="1:4" ht="12.75">
      <c r="A564" s="33"/>
      <c r="B564" s="33"/>
      <c r="C564" s="33"/>
      <c r="D564" s="33"/>
    </row>
    <row r="565" spans="1:4" ht="12.75">
      <c r="A565" s="33"/>
      <c r="B565" s="33"/>
      <c r="C565" s="33"/>
      <c r="D565" s="33"/>
    </row>
    <row r="566" spans="1:4" ht="12.75">
      <c r="A566" s="33"/>
      <c r="B566" s="33"/>
      <c r="C566" s="33"/>
      <c r="D566" s="33"/>
    </row>
    <row r="567" spans="1:4" ht="12.75">
      <c r="A567" s="33"/>
      <c r="B567" s="33"/>
      <c r="C567" s="33"/>
      <c r="D567" s="33"/>
    </row>
    <row r="568" spans="1:4" ht="12.75">
      <c r="A568" s="33"/>
      <c r="B568" s="33"/>
      <c r="C568" s="33"/>
      <c r="D568" s="33"/>
    </row>
    <row r="569" spans="1:4" ht="12.75">
      <c r="A569" s="33"/>
      <c r="B569" s="33"/>
      <c r="C569" s="33"/>
      <c r="D569" s="33"/>
    </row>
    <row r="570" spans="1:4" ht="12.75">
      <c r="A570" s="33"/>
      <c r="B570" s="33"/>
      <c r="C570" s="33"/>
      <c r="D570" s="33"/>
    </row>
    <row r="571" spans="1:4" ht="12.75">
      <c r="A571" s="33"/>
      <c r="B571" s="33"/>
      <c r="C571" s="33"/>
      <c r="D571" s="33"/>
    </row>
    <row r="572" spans="1:4" ht="12.75">
      <c r="A572" s="33"/>
      <c r="B572" s="33"/>
      <c r="C572" s="33"/>
      <c r="D572" s="33"/>
    </row>
    <row r="573" spans="1:4" ht="12.75">
      <c r="A573" s="33"/>
      <c r="B573" s="33"/>
      <c r="C573" s="33"/>
      <c r="D573" s="33"/>
    </row>
    <row r="574" spans="1:4" ht="12.75">
      <c r="A574" s="33"/>
      <c r="B574" s="33"/>
      <c r="C574" s="33"/>
      <c r="D574" s="33"/>
    </row>
    <row r="575" spans="1:4" ht="12.75">
      <c r="A575" s="33"/>
      <c r="B575" s="33"/>
      <c r="C575" s="33"/>
      <c r="D575" s="33"/>
    </row>
    <row r="576" spans="1:4" ht="12.75">
      <c r="A576" s="33"/>
      <c r="B576" s="33"/>
      <c r="C576" s="33"/>
      <c r="D576" s="33"/>
    </row>
    <row r="577" spans="1:4" ht="12.75">
      <c r="A577" s="33"/>
      <c r="B577" s="33"/>
      <c r="C577" s="33"/>
      <c r="D577" s="33"/>
    </row>
    <row r="578" spans="1:4" ht="12.75">
      <c r="A578" s="33"/>
      <c r="B578" s="33"/>
      <c r="C578" s="33"/>
      <c r="D578" s="33"/>
    </row>
    <row r="579" spans="1:4" ht="12.75">
      <c r="A579" s="33"/>
      <c r="B579" s="33"/>
      <c r="C579" s="33"/>
      <c r="D579" s="33"/>
    </row>
    <row r="580" spans="1:4" ht="12.75">
      <c r="A580" s="33"/>
      <c r="B580" s="33"/>
      <c r="C580" s="33"/>
      <c r="D580" s="33"/>
    </row>
    <row r="581" spans="1:4" ht="12.75">
      <c r="A581" s="33"/>
      <c r="B581" s="33"/>
      <c r="C581" s="33"/>
      <c r="D581" s="33"/>
    </row>
    <row r="582" spans="1:4" ht="12.75">
      <c r="A582" s="33"/>
      <c r="B582" s="33"/>
      <c r="C582" s="33"/>
      <c r="D582" s="33"/>
    </row>
    <row r="583" spans="1:4" ht="12.75">
      <c r="A583" s="33"/>
      <c r="B583" s="33"/>
      <c r="C583" s="33"/>
      <c r="D583" s="33"/>
    </row>
    <row r="584" spans="1:4" ht="12.75">
      <c r="A584" s="33"/>
      <c r="B584" s="33"/>
      <c r="C584" s="33"/>
      <c r="D584" s="33"/>
    </row>
    <row r="585" spans="1:4" ht="12.75">
      <c r="A585" s="33"/>
      <c r="B585" s="33"/>
      <c r="C585" s="33"/>
      <c r="D585" s="33"/>
    </row>
    <row r="586" spans="1:4" ht="12.75">
      <c r="A586" s="33"/>
      <c r="B586" s="33"/>
      <c r="C586" s="33"/>
      <c r="D586" s="33"/>
    </row>
    <row r="587" spans="1:4" ht="12.75">
      <c r="A587" s="33"/>
      <c r="B587" s="33"/>
      <c r="C587" s="33"/>
      <c r="D587" s="33"/>
    </row>
    <row r="588" spans="1:4" ht="12.75">
      <c r="A588" s="33"/>
      <c r="B588" s="33"/>
      <c r="C588" s="33"/>
      <c r="D588" s="33"/>
    </row>
    <row r="589" spans="1:4" ht="12.75">
      <c r="A589" s="33"/>
      <c r="B589" s="33"/>
      <c r="C589" s="33"/>
      <c r="D589" s="33"/>
    </row>
    <row r="590" spans="1:4" ht="12.75">
      <c r="A590" s="33"/>
      <c r="B590" s="33"/>
      <c r="C590" s="33"/>
      <c r="D590" s="33"/>
    </row>
    <row r="591" spans="1:4" ht="12.75">
      <c r="A591" s="33"/>
      <c r="B591" s="33"/>
      <c r="C591" s="33"/>
      <c r="D591" s="33"/>
    </row>
    <row r="592" spans="1:4" ht="12.75">
      <c r="A592" s="33"/>
      <c r="B592" s="33"/>
      <c r="C592" s="33"/>
      <c r="D592" s="33"/>
    </row>
    <row r="593" spans="1:4" ht="12.75">
      <c r="A593" s="33"/>
      <c r="B593" s="33"/>
      <c r="C593" s="33"/>
      <c r="D593" s="33"/>
    </row>
    <row r="594" spans="1:4" ht="12.75">
      <c r="A594" s="33"/>
      <c r="B594" s="33"/>
      <c r="C594" s="33"/>
      <c r="D594" s="33"/>
    </row>
    <row r="595" spans="1:4" ht="12.75">
      <c r="A595" s="33"/>
      <c r="B595" s="33"/>
      <c r="C595" s="33"/>
      <c r="D595" s="33"/>
    </row>
    <row r="596" spans="1:4" ht="12.75">
      <c r="A596" s="33"/>
      <c r="B596" s="33"/>
      <c r="C596" s="33"/>
      <c r="D596" s="33"/>
    </row>
    <row r="597" spans="1:4" ht="12.75">
      <c r="A597" s="33"/>
      <c r="B597" s="33"/>
      <c r="C597" s="33"/>
      <c r="D597" s="33"/>
    </row>
    <row r="598" spans="1:4" ht="12.75">
      <c r="A598" s="33"/>
      <c r="B598" s="33"/>
      <c r="C598" s="33"/>
      <c r="D598" s="33"/>
    </row>
    <row r="599" spans="1:4" ht="12.75">
      <c r="A599" s="33"/>
      <c r="B599" s="33"/>
      <c r="C599" s="33"/>
      <c r="D599" s="33"/>
    </row>
    <row r="600" spans="1:4" ht="12.75">
      <c r="A600" s="33"/>
      <c r="B600" s="33"/>
      <c r="C600" s="33"/>
      <c r="D600" s="33"/>
    </row>
    <row r="601" spans="1:4" ht="12.75">
      <c r="A601" s="33"/>
      <c r="B601" s="33"/>
      <c r="C601" s="33"/>
      <c r="D601" s="33"/>
    </row>
    <row r="602" spans="1:4" ht="12.75">
      <c r="A602" s="33"/>
      <c r="B602" s="33"/>
      <c r="C602" s="33"/>
      <c r="D602" s="33"/>
    </row>
    <row r="603" spans="1:4" ht="12.75">
      <c r="A603" s="33"/>
      <c r="B603" s="33"/>
      <c r="C603" s="33"/>
      <c r="D603" s="33"/>
    </row>
    <row r="604" spans="1:4" ht="12.75">
      <c r="A604" s="33"/>
      <c r="B604" s="33"/>
      <c r="C604" s="33"/>
      <c r="D604" s="33"/>
    </row>
    <row r="605" spans="1:4" ht="12.75">
      <c r="A605" s="33"/>
      <c r="B605" s="33"/>
      <c r="C605" s="33"/>
      <c r="D605" s="33"/>
    </row>
    <row r="606" spans="1:4" ht="12.75">
      <c r="A606" s="33"/>
      <c r="B606" s="33"/>
      <c r="C606" s="33"/>
      <c r="D606" s="33"/>
    </row>
    <row r="607" spans="1:4" ht="12.75">
      <c r="A607" s="33"/>
      <c r="B607" s="33"/>
      <c r="C607" s="33"/>
      <c r="D607" s="33"/>
    </row>
    <row r="608" spans="1:4" ht="12.75">
      <c r="A608" s="33"/>
      <c r="B608" s="33"/>
      <c r="C608" s="33"/>
      <c r="D608" s="33"/>
    </row>
    <row r="609" spans="1:4" ht="12.75">
      <c r="A609" s="33"/>
      <c r="B609" s="33"/>
      <c r="C609" s="33"/>
      <c r="D609" s="33"/>
    </row>
    <row r="610" spans="1:4" ht="12.75">
      <c r="A610" s="33"/>
      <c r="B610" s="33"/>
      <c r="C610" s="33"/>
      <c r="D610" s="33"/>
    </row>
    <row r="611" spans="1:4" ht="12.75">
      <c r="A611" s="33"/>
      <c r="B611" s="33"/>
      <c r="C611" s="33"/>
      <c r="D611" s="33"/>
    </row>
    <row r="612" spans="1:4" ht="12.75">
      <c r="A612" s="33"/>
      <c r="B612" s="33"/>
      <c r="C612" s="33"/>
      <c r="D612" s="33"/>
    </row>
    <row r="613" spans="1:4" ht="12.75">
      <c r="A613" s="33"/>
      <c r="B613" s="33"/>
      <c r="C613" s="33"/>
      <c r="D613" s="33"/>
    </row>
    <row r="614" spans="1:4" ht="12.75">
      <c r="A614" s="33"/>
      <c r="B614" s="33"/>
      <c r="C614" s="33"/>
      <c r="D614" s="33"/>
    </row>
    <row r="615" spans="1:4" ht="12.75">
      <c r="A615" s="33"/>
      <c r="B615" s="33"/>
      <c r="C615" s="33"/>
      <c r="D615" s="33"/>
    </row>
    <row r="616" spans="1:4" ht="12.75">
      <c r="A616" s="33"/>
      <c r="B616" s="33"/>
      <c r="C616" s="33"/>
      <c r="D616" s="33"/>
    </row>
    <row r="617" spans="1:4" ht="12.75">
      <c r="A617" s="33"/>
      <c r="B617" s="33"/>
      <c r="C617" s="33"/>
      <c r="D617" s="33"/>
    </row>
    <row r="618" spans="1:4" ht="12.75">
      <c r="A618" s="33"/>
      <c r="B618" s="33"/>
      <c r="C618" s="33"/>
      <c r="D618" s="33"/>
    </row>
    <row r="619" spans="1:4" ht="12.75">
      <c r="A619" s="33"/>
      <c r="B619" s="33"/>
      <c r="C619" s="33"/>
      <c r="D619" s="33"/>
    </row>
    <row r="620" spans="1:4" ht="12.75">
      <c r="A620" s="33"/>
      <c r="B620" s="33"/>
      <c r="C620" s="33"/>
      <c r="D620" s="33"/>
    </row>
    <row r="621" spans="1:4" ht="12.75">
      <c r="A621" s="33"/>
      <c r="B621" s="33"/>
      <c r="C621" s="33"/>
      <c r="D621" s="33"/>
    </row>
    <row r="622" spans="1:4" ht="12.75">
      <c r="A622" s="33"/>
      <c r="B622" s="33"/>
      <c r="C622" s="33"/>
      <c r="D622" s="33"/>
    </row>
    <row r="623" spans="1:4" ht="12.75">
      <c r="A623" s="33"/>
      <c r="B623" s="33"/>
      <c r="C623" s="33"/>
      <c r="D623" s="33"/>
    </row>
    <row r="624" spans="1:4" ht="12.75">
      <c r="A624" s="33"/>
      <c r="B624" s="33"/>
      <c r="C624" s="33"/>
      <c r="D624" s="33"/>
    </row>
    <row r="625" spans="1:4" ht="12.75">
      <c r="A625" s="33"/>
      <c r="B625" s="33"/>
      <c r="C625" s="33"/>
      <c r="D625" s="33"/>
    </row>
    <row r="626" spans="1:4" ht="12.75">
      <c r="A626" s="33"/>
      <c r="B626" s="33"/>
      <c r="C626" s="33"/>
      <c r="D626" s="33"/>
    </row>
    <row r="627" spans="1:4" ht="12.75">
      <c r="A627" s="33"/>
      <c r="B627" s="33"/>
      <c r="C627" s="33"/>
      <c r="D627" s="33"/>
    </row>
    <row r="628" spans="1:4" ht="12.75">
      <c r="A628" s="33"/>
      <c r="B628" s="33"/>
      <c r="C628" s="33"/>
      <c r="D628" s="33"/>
    </row>
    <row r="629" spans="1:4" ht="12.75">
      <c r="A629" s="33"/>
      <c r="B629" s="33"/>
      <c r="C629" s="33"/>
      <c r="D629" s="33"/>
    </row>
    <row r="630" spans="1:4" ht="12.75">
      <c r="A630" s="33"/>
      <c r="B630" s="33"/>
      <c r="C630" s="33"/>
      <c r="D630" s="33"/>
    </row>
    <row r="631" spans="1:4" ht="12.75">
      <c r="A631" s="33"/>
      <c r="B631" s="33"/>
      <c r="C631" s="33"/>
      <c r="D631" s="33"/>
    </row>
    <row r="632" spans="1:4" ht="12.75">
      <c r="A632" s="33"/>
      <c r="B632" s="33"/>
      <c r="C632" s="33"/>
      <c r="D632" s="33"/>
    </row>
    <row r="633" spans="1:4" ht="12.75">
      <c r="A633" s="33"/>
      <c r="B633" s="33"/>
      <c r="C633" s="33"/>
      <c r="D633" s="33"/>
    </row>
    <row r="634" spans="1:4" ht="12.75">
      <c r="A634" s="33"/>
      <c r="B634" s="33"/>
      <c r="C634" s="33"/>
      <c r="D634" s="33"/>
    </row>
    <row r="635" spans="1:4" ht="12.75">
      <c r="A635" s="33"/>
      <c r="B635" s="33"/>
      <c r="C635" s="33"/>
      <c r="D635" s="33"/>
    </row>
    <row r="636" spans="1:4" ht="12.75">
      <c r="A636" s="33"/>
      <c r="B636" s="33"/>
      <c r="C636" s="33"/>
      <c r="D636" s="33"/>
    </row>
    <row r="637" spans="1:4" ht="12.75">
      <c r="A637" s="33"/>
      <c r="B637" s="33"/>
      <c r="C637" s="33"/>
      <c r="D637" s="33"/>
    </row>
    <row r="638" spans="1:4" ht="12.75">
      <c r="A638" s="33"/>
      <c r="B638" s="33"/>
      <c r="C638" s="33"/>
      <c r="D638" s="33"/>
    </row>
    <row r="639" spans="1:4" ht="12.75">
      <c r="A639" s="33"/>
      <c r="B639" s="33"/>
      <c r="C639" s="33"/>
      <c r="D639" s="33"/>
    </row>
    <row r="640" spans="1:4" ht="12.75">
      <c r="A640" s="33"/>
      <c r="B640" s="33"/>
      <c r="C640" s="33"/>
      <c r="D640" s="33"/>
    </row>
    <row r="641" spans="1:4" ht="12.75">
      <c r="A641" s="33"/>
      <c r="B641" s="33"/>
      <c r="C641" s="33"/>
      <c r="D641" s="33"/>
    </row>
    <row r="642" spans="1:4" ht="12.75">
      <c r="A642" s="33"/>
      <c r="B642" s="33"/>
      <c r="C642" s="33"/>
      <c r="D642" s="33"/>
    </row>
    <row r="643" spans="1:4" ht="12.75">
      <c r="A643" s="33"/>
      <c r="B643" s="33"/>
      <c r="C643" s="33"/>
      <c r="D643" s="33"/>
    </row>
    <row r="644" spans="1:4" ht="12.75">
      <c r="A644" s="33"/>
      <c r="B644" s="33"/>
      <c r="C644" s="33"/>
      <c r="D644" s="33"/>
    </row>
    <row r="645" spans="1:4" ht="12.75">
      <c r="A645" s="33"/>
      <c r="B645" s="33"/>
      <c r="C645" s="33"/>
      <c r="D645" s="33"/>
    </row>
    <row r="646" spans="1:4" ht="12.75">
      <c r="A646" s="33"/>
      <c r="B646" s="33"/>
      <c r="C646" s="33"/>
      <c r="D646" s="33"/>
    </row>
    <row r="647" spans="1:4" ht="12.75">
      <c r="A647" s="33"/>
      <c r="B647" s="33"/>
      <c r="C647" s="33"/>
      <c r="D647" s="33"/>
    </row>
    <row r="648" spans="1:4" ht="12.75">
      <c r="A648" s="33"/>
      <c r="B648" s="33"/>
      <c r="C648" s="33"/>
      <c r="D648" s="33"/>
    </row>
    <row r="649" spans="1:4" ht="12.75">
      <c r="A649" s="33"/>
      <c r="B649" s="33"/>
      <c r="C649" s="33"/>
      <c r="D649" s="33"/>
    </row>
    <row r="650" spans="1:4" ht="12.75">
      <c r="A650" s="33"/>
      <c r="B650" s="33"/>
      <c r="C650" s="33"/>
      <c r="D650" s="33"/>
    </row>
    <row r="651" spans="1:4" ht="12.75">
      <c r="A651" s="33"/>
      <c r="B651" s="33"/>
      <c r="C651" s="33"/>
      <c r="D651" s="33"/>
    </row>
    <row r="652" spans="1:4" ht="12.75">
      <c r="A652" s="33"/>
      <c r="B652" s="33"/>
      <c r="C652" s="33"/>
      <c r="D652" s="33"/>
    </row>
    <row r="653" spans="1:4" ht="12.75">
      <c r="A653" s="33"/>
      <c r="B653" s="33"/>
      <c r="C653" s="33"/>
      <c r="D653" s="33"/>
    </row>
    <row r="654" spans="1:4" ht="12.75">
      <c r="A654" s="33"/>
      <c r="B654" s="33"/>
      <c r="C654" s="33"/>
      <c r="D654" s="33"/>
    </row>
    <row r="655" spans="1:4" ht="12.75">
      <c r="A655" s="33"/>
      <c r="B655" s="33"/>
      <c r="C655" s="33"/>
      <c r="D655" s="33"/>
    </row>
    <row r="656" spans="1:4" ht="12.75">
      <c r="A656" s="33"/>
      <c r="B656" s="33"/>
      <c r="C656" s="33"/>
      <c r="D656" s="33"/>
    </row>
    <row r="657" spans="1:4" ht="12.75">
      <c r="A657" s="33"/>
      <c r="B657" s="33"/>
      <c r="C657" s="33"/>
      <c r="D657" s="33"/>
    </row>
    <row r="658" spans="1:4" ht="12.75">
      <c r="A658" s="33"/>
      <c r="B658" s="33"/>
      <c r="C658" s="33"/>
      <c r="D658" s="33"/>
    </row>
    <row r="659" spans="1:4" ht="12.75">
      <c r="A659" s="33"/>
      <c r="B659" s="33"/>
      <c r="C659" s="33"/>
      <c r="D659" s="33"/>
    </row>
    <row r="660" spans="1:4" ht="12.75">
      <c r="A660" s="33"/>
      <c r="B660" s="33"/>
      <c r="C660" s="33"/>
      <c r="D660" s="33"/>
    </row>
    <row r="661" spans="1:4" ht="12.75">
      <c r="A661" s="33"/>
      <c r="B661" s="33"/>
      <c r="C661" s="33"/>
      <c r="D661" s="33"/>
    </row>
    <row r="662" spans="1:4" ht="12.75">
      <c r="A662" s="33"/>
      <c r="B662" s="33"/>
      <c r="C662" s="33"/>
      <c r="D662" s="33"/>
    </row>
    <row r="663" spans="1:4" ht="12.75">
      <c r="A663" s="33"/>
      <c r="B663" s="33"/>
      <c r="C663" s="33"/>
      <c r="D663" s="33"/>
    </row>
    <row r="664" spans="1:4" ht="12.75">
      <c r="A664" s="33"/>
      <c r="B664" s="33"/>
      <c r="C664" s="33"/>
      <c r="D664" s="33"/>
    </row>
    <row r="665" spans="1:4" ht="12.75">
      <c r="A665" s="33"/>
      <c r="B665" s="33"/>
      <c r="C665" s="33"/>
      <c r="D665" s="33"/>
    </row>
    <row r="666" spans="1:4" ht="12.75">
      <c r="A666" s="33"/>
      <c r="B666" s="33"/>
      <c r="C666" s="33"/>
      <c r="D666" s="33"/>
    </row>
    <row r="667" spans="1:4" ht="12.75">
      <c r="A667" s="33"/>
      <c r="B667" s="33"/>
      <c r="C667" s="33"/>
      <c r="D667" s="33"/>
    </row>
    <row r="668" spans="1:4" ht="12.75">
      <c r="A668" s="33"/>
      <c r="B668" s="33"/>
      <c r="C668" s="33"/>
      <c r="D668" s="33"/>
    </row>
    <row r="669" spans="1:4" ht="12.75">
      <c r="A669" s="33"/>
      <c r="B669" s="33"/>
      <c r="C669" s="33"/>
      <c r="D669" s="33"/>
    </row>
    <row r="670" spans="1:4" ht="12.75">
      <c r="A670" s="33"/>
      <c r="B670" s="33"/>
      <c r="C670" s="33"/>
      <c r="D670" s="33"/>
    </row>
    <row r="671" spans="1:4" ht="12.75">
      <c r="A671" s="33"/>
      <c r="B671" s="33"/>
      <c r="C671" s="33"/>
      <c r="D671" s="33"/>
    </row>
    <row r="672" spans="1:4" ht="12.75">
      <c r="A672" s="33"/>
      <c r="B672" s="33"/>
      <c r="C672" s="33"/>
      <c r="D672" s="33"/>
    </row>
    <row r="673" spans="1:4" ht="12.75">
      <c r="A673" s="33"/>
      <c r="B673" s="33"/>
      <c r="C673" s="33"/>
      <c r="D673" s="33"/>
    </row>
    <row r="674" spans="1:4" ht="12.75">
      <c r="A674" s="33"/>
      <c r="B674" s="33"/>
      <c r="C674" s="33"/>
      <c r="D674" s="33"/>
    </row>
    <row r="675" spans="1:4" ht="12.75">
      <c r="A675" s="33"/>
      <c r="B675" s="33"/>
      <c r="C675" s="33"/>
      <c r="D675" s="33"/>
    </row>
    <row r="676" spans="1:4" ht="12.75">
      <c r="A676" s="33"/>
      <c r="B676" s="33"/>
      <c r="C676" s="33"/>
      <c r="D676" s="33"/>
    </row>
    <row r="677" spans="1:4" ht="12.75">
      <c r="A677" s="33"/>
      <c r="B677" s="33"/>
      <c r="C677" s="33"/>
      <c r="D677" s="33"/>
    </row>
    <row r="678" spans="1:4" ht="12.75">
      <c r="A678" s="33"/>
      <c r="B678" s="33"/>
      <c r="C678" s="33"/>
      <c r="D678" s="33"/>
    </row>
    <row r="679" spans="1:4" ht="12.75">
      <c r="A679" s="33"/>
      <c r="B679" s="33"/>
      <c r="C679" s="33"/>
      <c r="D679" s="33"/>
    </row>
    <row r="680" spans="1:4" ht="12.75">
      <c r="A680" s="33"/>
      <c r="B680" s="33"/>
      <c r="C680" s="33"/>
      <c r="D680" s="33"/>
    </row>
    <row r="681" spans="1:4" ht="12.75">
      <c r="A681" s="33"/>
      <c r="B681" s="33"/>
      <c r="C681" s="33"/>
      <c r="D681" s="33"/>
    </row>
    <row r="682" spans="1:4" ht="12.75">
      <c r="A682" s="33"/>
      <c r="B682" s="33"/>
      <c r="C682" s="33"/>
      <c r="D682" s="33"/>
    </row>
    <row r="683" spans="1:4" ht="12.75">
      <c r="A683" s="33"/>
      <c r="B683" s="33"/>
      <c r="C683" s="33"/>
      <c r="D683" s="33"/>
    </row>
    <row r="684" spans="1:4" ht="12.75">
      <c r="A684" s="33"/>
      <c r="B684" s="33"/>
      <c r="C684" s="33"/>
      <c r="D684" s="33"/>
    </row>
    <row r="685" spans="1:4" ht="12.75">
      <c r="A685" s="33"/>
      <c r="B685" s="33"/>
      <c r="C685" s="33"/>
      <c r="D685" s="33"/>
    </row>
    <row r="686" spans="1:4" ht="12.75">
      <c r="A686" s="33"/>
      <c r="B686" s="33"/>
      <c r="C686" s="33"/>
      <c r="D686" s="33"/>
    </row>
    <row r="687" spans="1:4" ht="12.75">
      <c r="A687" s="33"/>
      <c r="B687" s="33"/>
      <c r="C687" s="33"/>
      <c r="D687" s="33"/>
    </row>
    <row r="688" spans="1:4" ht="12.75">
      <c r="A688" s="33"/>
      <c r="B688" s="33"/>
      <c r="C688" s="33"/>
      <c r="D688" s="33"/>
    </row>
    <row r="689" spans="1:4" ht="12.75">
      <c r="A689" s="33"/>
      <c r="B689" s="33"/>
      <c r="C689" s="33"/>
      <c r="D689" s="33"/>
    </row>
    <row r="690" spans="1:4" ht="12.75">
      <c r="A690" s="33"/>
      <c r="B690" s="33"/>
      <c r="C690" s="33"/>
      <c r="D690" s="33"/>
    </row>
    <row r="691" spans="1:4" ht="12.75">
      <c r="A691" s="33"/>
      <c r="B691" s="33"/>
      <c r="C691" s="33"/>
      <c r="D691" s="33"/>
    </row>
    <row r="692" spans="1:4" ht="12.75">
      <c r="A692" s="33"/>
      <c r="B692" s="33"/>
      <c r="C692" s="33"/>
      <c r="D692" s="33"/>
    </row>
    <row r="693" spans="1:4" ht="12.75">
      <c r="A693" s="33"/>
      <c r="B693" s="33"/>
      <c r="C693" s="33"/>
      <c r="D693" s="33"/>
    </row>
    <row r="694" spans="1:4" ht="12.75">
      <c r="A694" s="33"/>
      <c r="B694" s="33"/>
      <c r="C694" s="33"/>
      <c r="D694" s="33"/>
    </row>
    <row r="695" spans="1:4" ht="12.75">
      <c r="A695" s="33"/>
      <c r="B695" s="33"/>
      <c r="C695" s="33"/>
      <c r="D695" s="33"/>
    </row>
    <row r="696" spans="1:4" ht="12.75">
      <c r="A696" s="33"/>
      <c r="B696" s="33"/>
      <c r="C696" s="33"/>
      <c r="D696" s="33"/>
    </row>
    <row r="697" spans="1:4" ht="12.75">
      <c r="A697" s="33"/>
      <c r="B697" s="33"/>
      <c r="C697" s="33"/>
      <c r="D697" s="33"/>
    </row>
    <row r="698" spans="1:4" ht="12.75">
      <c r="A698" s="33"/>
      <c r="B698" s="33"/>
      <c r="C698" s="33"/>
      <c r="D698" s="33"/>
    </row>
    <row r="699" spans="1:4" ht="12.75">
      <c r="A699" s="33"/>
      <c r="B699" s="33"/>
      <c r="C699" s="33"/>
      <c r="D699" s="33"/>
    </row>
    <row r="700" spans="1:4" ht="12.75">
      <c r="A700" s="33"/>
      <c r="B700" s="33"/>
      <c r="C700" s="33"/>
      <c r="D700" s="33"/>
    </row>
    <row r="701" spans="1:4" ht="12.75">
      <c r="A701" s="33"/>
      <c r="B701" s="33"/>
      <c r="C701" s="33"/>
      <c r="D701" s="33"/>
    </row>
    <row r="702" spans="1:4" ht="12.75">
      <c r="A702" s="33"/>
      <c r="B702" s="33"/>
      <c r="C702" s="33"/>
      <c r="D702" s="33"/>
    </row>
    <row r="703" spans="1:4" ht="12.75">
      <c r="A703" s="33"/>
      <c r="B703" s="33"/>
      <c r="C703" s="33"/>
      <c r="D703" s="33"/>
    </row>
    <row r="704" spans="1:4" ht="12.75">
      <c r="A704" s="33"/>
      <c r="B704" s="33"/>
      <c r="C704" s="33"/>
      <c r="D704" s="33"/>
    </row>
    <row r="705" spans="1:4" ht="12.75">
      <c r="A705" s="33"/>
      <c r="B705" s="33"/>
      <c r="C705" s="33"/>
      <c r="D705" s="33"/>
    </row>
    <row r="706" spans="1:4" ht="12.75">
      <c r="A706" s="33"/>
      <c r="B706" s="33"/>
      <c r="C706" s="33"/>
      <c r="D706" s="33"/>
    </row>
    <row r="707" spans="1:4" ht="12.75">
      <c r="A707" s="33"/>
      <c r="B707" s="33"/>
      <c r="C707" s="33"/>
      <c r="D707" s="33"/>
    </row>
    <row r="708" spans="1:4" ht="12.75">
      <c r="A708" s="33"/>
      <c r="B708" s="33"/>
      <c r="C708" s="33"/>
      <c r="D708" s="33"/>
    </row>
    <row r="709" spans="1:4" ht="12.75">
      <c r="A709" s="33"/>
      <c r="B709" s="33"/>
      <c r="C709" s="33"/>
      <c r="D709" s="33"/>
    </row>
    <row r="710" spans="1:4" ht="12.75">
      <c r="A710" s="33"/>
      <c r="B710" s="33"/>
      <c r="C710" s="33"/>
      <c r="D710" s="33"/>
    </row>
    <row r="711" spans="1:4" ht="12.75">
      <c r="A711" s="33"/>
      <c r="B711" s="33"/>
      <c r="C711" s="33"/>
      <c r="D711" s="33"/>
    </row>
    <row r="712" spans="1:4" ht="12.75">
      <c r="A712" s="33"/>
      <c r="B712" s="33"/>
      <c r="C712" s="33"/>
      <c r="D712" s="33"/>
    </row>
    <row r="713" spans="1:4" ht="12.75">
      <c r="A713" s="33"/>
      <c r="B713" s="33"/>
      <c r="C713" s="33"/>
      <c r="D713" s="33"/>
    </row>
    <row r="714" spans="1:4" ht="12.75">
      <c r="A714" s="33"/>
      <c r="B714" s="33"/>
      <c r="C714" s="33"/>
      <c r="D714" s="33"/>
    </row>
    <row r="715" spans="1:4" ht="12.75">
      <c r="A715" s="33"/>
      <c r="B715" s="33"/>
      <c r="C715" s="33"/>
      <c r="D715" s="33"/>
    </row>
    <row r="716" spans="1:4" ht="12.75">
      <c r="A716" s="33"/>
      <c r="B716" s="33"/>
      <c r="C716" s="33"/>
      <c r="D716" s="33"/>
    </row>
    <row r="717" spans="1:4" ht="12.75">
      <c r="A717" s="33"/>
      <c r="B717" s="33"/>
      <c r="C717" s="33"/>
      <c r="D717" s="33"/>
    </row>
    <row r="718" spans="1:4" ht="12.75">
      <c r="A718" s="33"/>
      <c r="B718" s="33"/>
      <c r="C718" s="33"/>
      <c r="D718" s="33"/>
    </row>
    <row r="719" spans="1:4" ht="12.75">
      <c r="A719" s="33"/>
      <c r="B719" s="33"/>
      <c r="C719" s="33"/>
      <c r="D719" s="33"/>
    </row>
    <row r="720" spans="1:4" ht="12.75">
      <c r="A720" s="33"/>
      <c r="B720" s="33"/>
      <c r="C720" s="33"/>
      <c r="D720" s="33"/>
    </row>
    <row r="721" spans="1:4" ht="12.75">
      <c r="A721" s="33"/>
      <c r="B721" s="33"/>
      <c r="C721" s="33"/>
      <c r="D721" s="33"/>
    </row>
    <row r="722" spans="1:4" ht="12.75">
      <c r="A722" s="33"/>
      <c r="B722" s="33"/>
      <c r="C722" s="33"/>
      <c r="D722" s="33"/>
    </row>
    <row r="723" spans="1:4" ht="12.75">
      <c r="A723" s="33"/>
      <c r="B723" s="33"/>
      <c r="C723" s="33"/>
      <c r="D723" s="33"/>
    </row>
    <row r="724" spans="1:4" ht="12.75">
      <c r="A724" s="33"/>
      <c r="B724" s="33"/>
      <c r="C724" s="33"/>
      <c r="D724" s="33"/>
    </row>
    <row r="725" spans="1:4" ht="12.75">
      <c r="A725" s="33"/>
      <c r="B725" s="33"/>
      <c r="C725" s="33"/>
      <c r="D725" s="33"/>
    </row>
    <row r="726" spans="1:4" ht="12.75">
      <c r="A726" s="33"/>
      <c r="B726" s="33"/>
      <c r="C726" s="33"/>
      <c r="D726" s="33"/>
    </row>
    <row r="727" spans="1:4" ht="12.75">
      <c r="A727" s="33"/>
      <c r="B727" s="33"/>
      <c r="C727" s="33"/>
      <c r="D727" s="33"/>
    </row>
    <row r="728" spans="1:4" ht="12.75">
      <c r="A728" s="33"/>
      <c r="B728" s="33"/>
      <c r="C728" s="33"/>
      <c r="D728" s="33"/>
    </row>
    <row r="729" spans="1:4" ht="12.75">
      <c r="A729" s="33"/>
      <c r="B729" s="33"/>
      <c r="C729" s="33"/>
      <c r="D729" s="33"/>
    </row>
    <row r="730" spans="1:4" ht="12.75">
      <c r="A730" s="33"/>
      <c r="B730" s="33"/>
      <c r="C730" s="33"/>
      <c r="D730" s="33"/>
    </row>
    <row r="731" spans="1:4" ht="12.75">
      <c r="A731" s="33"/>
      <c r="B731" s="33"/>
      <c r="C731" s="33"/>
      <c r="D731" s="33"/>
    </row>
    <row r="732" spans="1:4" ht="12.75">
      <c r="A732" s="33"/>
      <c r="B732" s="33"/>
      <c r="C732" s="33"/>
      <c r="D732" s="33"/>
    </row>
    <row r="733" spans="1:4" ht="12.75">
      <c r="A733" s="33"/>
      <c r="B733" s="33"/>
      <c r="C733" s="33"/>
      <c r="D733" s="33"/>
    </row>
    <row r="734" spans="1:4" ht="12.75">
      <c r="A734" s="33"/>
      <c r="B734" s="33"/>
      <c r="C734" s="33"/>
      <c r="D734" s="33"/>
    </row>
    <row r="735" spans="1:4" ht="12.75">
      <c r="A735" s="33"/>
      <c r="B735" s="33"/>
      <c r="C735" s="33"/>
      <c r="D735" s="33"/>
    </row>
    <row r="736" spans="1:4" ht="12.75">
      <c r="A736" s="33"/>
      <c r="B736" s="33"/>
      <c r="C736" s="33"/>
      <c r="D736" s="33"/>
    </row>
    <row r="737" spans="1:4" ht="12.75">
      <c r="A737" s="33"/>
      <c r="B737" s="33"/>
      <c r="C737" s="33"/>
      <c r="D737" s="33"/>
    </row>
    <row r="738" spans="1:4" ht="12.75">
      <c r="A738" s="33"/>
      <c r="B738" s="33"/>
      <c r="C738" s="33"/>
      <c r="D738" s="33"/>
    </row>
    <row r="739" spans="1:4" ht="12.75">
      <c r="A739" s="33"/>
      <c r="B739" s="33"/>
      <c r="C739" s="33"/>
      <c r="D739" s="33"/>
    </row>
    <row r="740" spans="1:4" ht="12.75">
      <c r="A740" s="33"/>
      <c r="B740" s="33"/>
      <c r="C740" s="33"/>
      <c r="D740" s="33"/>
    </row>
    <row r="741" spans="1:4" ht="12.75">
      <c r="A741" s="33"/>
      <c r="B741" s="33"/>
      <c r="C741" s="33"/>
      <c r="D741" s="33"/>
    </row>
    <row r="742" spans="1:4" ht="12.75">
      <c r="A742" s="33"/>
      <c r="B742" s="33"/>
      <c r="C742" s="33"/>
      <c r="D742" s="33"/>
    </row>
    <row r="743" spans="1:4" ht="12.75">
      <c r="A743" s="33"/>
      <c r="B743" s="33"/>
      <c r="C743" s="33"/>
      <c r="D743" s="33"/>
    </row>
    <row r="744" spans="1:4" ht="12.75">
      <c r="A744" s="33"/>
      <c r="B744" s="33"/>
      <c r="C744" s="33"/>
      <c r="D744" s="33"/>
    </row>
    <row r="745" spans="1:4" ht="12.75">
      <c r="A745" s="33"/>
      <c r="B745" s="33"/>
      <c r="C745" s="33"/>
      <c r="D745" s="33"/>
    </row>
    <row r="746" spans="1:4" ht="12.75">
      <c r="A746" s="33"/>
      <c r="B746" s="33"/>
      <c r="C746" s="33"/>
      <c r="D746" s="33"/>
    </row>
    <row r="747" spans="1:4" ht="12.75">
      <c r="A747" s="33"/>
      <c r="B747" s="33"/>
      <c r="C747" s="33"/>
      <c r="D747" s="33"/>
    </row>
    <row r="748" spans="1:4" ht="12.75">
      <c r="A748" s="33"/>
      <c r="B748" s="33"/>
      <c r="C748" s="33"/>
      <c r="D748" s="33"/>
    </row>
    <row r="749" spans="1:4" ht="12.75">
      <c r="A749" s="33"/>
      <c r="B749" s="33"/>
      <c r="C749" s="33"/>
      <c r="D749" s="33"/>
    </row>
    <row r="750" spans="1:4" ht="12.75">
      <c r="A750" s="33"/>
      <c r="B750" s="33"/>
      <c r="C750" s="33"/>
      <c r="D750" s="33"/>
    </row>
    <row r="751" spans="1:4" ht="12.75">
      <c r="A751" s="33"/>
      <c r="B751" s="33"/>
      <c r="C751" s="33"/>
      <c r="D751" s="33"/>
    </row>
    <row r="752" spans="1:4" ht="12.75">
      <c r="A752" s="33"/>
      <c r="B752" s="33"/>
      <c r="C752" s="33"/>
      <c r="D752" s="33"/>
    </row>
    <row r="753" spans="1:4" ht="12.75">
      <c r="A753" s="33"/>
      <c r="B753" s="33"/>
      <c r="C753" s="33"/>
      <c r="D753" s="33"/>
    </row>
    <row r="754" spans="1:4" ht="12.75">
      <c r="A754" s="33"/>
      <c r="B754" s="33"/>
      <c r="C754" s="33"/>
      <c r="D754" s="33"/>
    </row>
    <row r="755" spans="1:4" ht="12.75">
      <c r="A755" s="33"/>
      <c r="B755" s="33"/>
      <c r="C755" s="33"/>
      <c r="D755" s="33"/>
    </row>
    <row r="756" spans="1:4" ht="12.75">
      <c r="A756" s="33"/>
      <c r="B756" s="33"/>
      <c r="C756" s="33"/>
      <c r="D756" s="33"/>
    </row>
    <row r="757" spans="1:4" ht="12.75">
      <c r="A757" s="33"/>
      <c r="B757" s="33"/>
      <c r="C757" s="33"/>
      <c r="D757" s="33"/>
    </row>
    <row r="758" spans="1:4" ht="12.75">
      <c r="A758" s="33"/>
      <c r="B758" s="33"/>
      <c r="C758" s="33"/>
      <c r="D758" s="33"/>
    </row>
    <row r="759" spans="1:4" ht="12.75">
      <c r="A759" s="33"/>
      <c r="B759" s="33"/>
      <c r="C759" s="33"/>
      <c r="D759" s="33"/>
    </row>
    <row r="760" spans="1:4" ht="12.75">
      <c r="A760" s="33"/>
      <c r="B760" s="33"/>
      <c r="C760" s="33"/>
      <c r="D760" s="33"/>
    </row>
    <row r="761" spans="1:4" ht="12.75">
      <c r="A761" s="33"/>
      <c r="B761" s="33"/>
      <c r="C761" s="33"/>
      <c r="D761" s="33"/>
    </row>
    <row r="762" spans="1:4" ht="12.75">
      <c r="A762" s="33"/>
      <c r="B762" s="33"/>
      <c r="C762" s="33"/>
      <c r="D762" s="33"/>
    </row>
    <row r="763" spans="1:4" ht="12.75">
      <c r="A763" s="33"/>
      <c r="B763" s="33"/>
      <c r="C763" s="33"/>
      <c r="D763" s="33"/>
    </row>
    <row r="764" spans="1:4" ht="12.75">
      <c r="A764" s="33"/>
      <c r="B764" s="33"/>
      <c r="C764" s="33"/>
      <c r="D764" s="33"/>
    </row>
    <row r="765" spans="1:4" ht="12.75">
      <c r="A765" s="33"/>
      <c r="B765" s="33"/>
      <c r="C765" s="33"/>
      <c r="D765" s="33"/>
    </row>
    <row r="766" spans="1:4" ht="12.75">
      <c r="A766" s="33"/>
      <c r="B766" s="33"/>
      <c r="C766" s="33"/>
      <c r="D766" s="33"/>
    </row>
    <row r="767" spans="1:4" ht="12.75">
      <c r="A767" s="33"/>
      <c r="B767" s="33"/>
      <c r="C767" s="33"/>
      <c r="D767" s="33"/>
    </row>
    <row r="768" spans="1:4" ht="12.75">
      <c r="A768" s="33"/>
      <c r="B768" s="33"/>
      <c r="C768" s="33"/>
      <c r="D768" s="33"/>
    </row>
    <row r="769" spans="1:4" ht="12.75">
      <c r="A769" s="33"/>
      <c r="B769" s="33"/>
      <c r="C769" s="33"/>
      <c r="D769" s="33"/>
    </row>
    <row r="770" spans="1:4" ht="12.75">
      <c r="A770" s="33"/>
      <c r="B770" s="33"/>
      <c r="C770" s="33"/>
      <c r="D770" s="33"/>
    </row>
    <row r="771" spans="1:4" ht="12.75">
      <c r="A771" s="33"/>
      <c r="B771" s="33"/>
      <c r="C771" s="33"/>
      <c r="D771" s="33"/>
    </row>
    <row r="772" spans="1:4" ht="12.75">
      <c r="A772" s="33"/>
      <c r="B772" s="33"/>
      <c r="C772" s="33"/>
      <c r="D772" s="33"/>
    </row>
    <row r="773" spans="1:4" ht="12.75">
      <c r="A773" s="33"/>
      <c r="B773" s="33"/>
      <c r="C773" s="33"/>
      <c r="D773" s="33"/>
    </row>
    <row r="774" spans="1:4" ht="12.75">
      <c r="A774" s="33"/>
      <c r="B774" s="33"/>
      <c r="C774" s="33"/>
      <c r="D774" s="33"/>
    </row>
    <row r="775" spans="1:4" ht="12.75">
      <c r="A775" s="33"/>
      <c r="B775" s="33"/>
      <c r="C775" s="33"/>
      <c r="D775" s="33"/>
    </row>
    <row r="776" spans="1:4" ht="12.75">
      <c r="A776" s="33"/>
      <c r="B776" s="33"/>
      <c r="C776" s="33"/>
      <c r="D776" s="33"/>
    </row>
    <row r="777" spans="1:4" ht="12.75">
      <c r="A777" s="33"/>
      <c r="B777" s="33"/>
      <c r="C777" s="33"/>
      <c r="D777" s="33"/>
    </row>
    <row r="778" spans="1:4" ht="12.75">
      <c r="A778" s="33"/>
      <c r="B778" s="33"/>
      <c r="C778" s="33"/>
      <c r="D778" s="33"/>
    </row>
    <row r="779" spans="1:4" ht="12.75">
      <c r="A779" s="33"/>
      <c r="B779" s="33"/>
      <c r="C779" s="33"/>
      <c r="D779" s="33"/>
    </row>
    <row r="780" spans="1:4" ht="12.75">
      <c r="A780" s="33"/>
      <c r="B780" s="33"/>
      <c r="C780" s="33"/>
      <c r="D780" s="33"/>
    </row>
    <row r="781" spans="1:4" ht="12.75">
      <c r="A781" s="33"/>
      <c r="B781" s="33"/>
      <c r="C781" s="33"/>
      <c r="D781" s="33"/>
    </row>
    <row r="782" spans="1:4" ht="12.75">
      <c r="A782" s="33"/>
      <c r="B782" s="33"/>
      <c r="C782" s="33"/>
      <c r="D782" s="33"/>
    </row>
    <row r="783" spans="1:4" ht="12.75">
      <c r="A783" s="33"/>
      <c r="B783" s="33"/>
      <c r="C783" s="33"/>
      <c r="D783" s="33"/>
    </row>
    <row r="784" spans="1:4" ht="12.75">
      <c r="A784" s="33"/>
      <c r="B784" s="33"/>
      <c r="C784" s="33"/>
      <c r="D784" s="33"/>
    </row>
    <row r="785" spans="1:4" ht="12.75">
      <c r="A785" s="33"/>
      <c r="B785" s="33"/>
      <c r="C785" s="33"/>
      <c r="D785" s="33"/>
    </row>
    <row r="786" spans="1:4" ht="12.75">
      <c r="A786" s="33"/>
      <c r="B786" s="33"/>
      <c r="C786" s="33"/>
      <c r="D786" s="33"/>
    </row>
    <row r="787" spans="1:4" ht="12.75">
      <c r="A787" s="33"/>
      <c r="B787" s="33"/>
      <c r="C787" s="33"/>
      <c r="D787" s="33"/>
    </row>
    <row r="788" spans="1:4" ht="12.75">
      <c r="A788" s="33"/>
      <c r="B788" s="33"/>
      <c r="C788" s="33"/>
      <c r="D788" s="33"/>
    </row>
    <row r="789" spans="1:4" ht="12.75">
      <c r="A789" s="33"/>
      <c r="B789" s="33"/>
      <c r="C789" s="33"/>
      <c r="D789" s="33"/>
    </row>
    <row r="790" spans="1:4" ht="12.75">
      <c r="A790" s="33"/>
      <c r="B790" s="33"/>
      <c r="C790" s="33"/>
      <c r="D790" s="33"/>
    </row>
    <row r="791" spans="1:4" ht="12.75">
      <c r="A791" s="33"/>
      <c r="B791" s="33"/>
      <c r="C791" s="33"/>
      <c r="D791" s="33"/>
    </row>
    <row r="792" spans="1:4" ht="12.75">
      <c r="A792" s="33"/>
      <c r="B792" s="33"/>
      <c r="C792" s="33"/>
      <c r="D792" s="33"/>
    </row>
    <row r="793" spans="1:4" ht="12.75">
      <c r="A793" s="33"/>
      <c r="B793" s="33"/>
      <c r="C793" s="33"/>
      <c r="D793" s="33"/>
    </row>
    <row r="794" spans="1:4" ht="12.75">
      <c r="A794" s="33"/>
      <c r="B794" s="33"/>
      <c r="C794" s="33"/>
      <c r="D794" s="33"/>
    </row>
    <row r="795" spans="1:4" ht="12.75">
      <c r="A795" s="33"/>
      <c r="B795" s="33"/>
      <c r="C795" s="33"/>
      <c r="D795" s="33"/>
    </row>
    <row r="796" spans="1:4" ht="12.75">
      <c r="A796" s="33"/>
      <c r="B796" s="33"/>
      <c r="C796" s="33"/>
      <c r="D796" s="33"/>
    </row>
    <row r="797" spans="1:4" ht="12.75">
      <c r="A797" s="33"/>
      <c r="B797" s="33"/>
      <c r="C797" s="33"/>
      <c r="D797" s="33"/>
    </row>
    <row r="798" spans="1:4" ht="12.75">
      <c r="A798" s="33"/>
      <c r="B798" s="33"/>
      <c r="C798" s="33"/>
      <c r="D798" s="33"/>
    </row>
    <row r="799" spans="1:4" ht="12.75">
      <c r="A799" s="33"/>
      <c r="B799" s="33"/>
      <c r="C799" s="33"/>
      <c r="D799" s="33"/>
    </row>
    <row r="800" spans="1:4" ht="12.75">
      <c r="A800" s="33"/>
      <c r="B800" s="33"/>
      <c r="C800" s="33"/>
      <c r="D800" s="33"/>
    </row>
    <row r="801" spans="1:4" ht="12.75">
      <c r="A801" s="33"/>
      <c r="B801" s="33"/>
      <c r="C801" s="33"/>
      <c r="D801" s="33"/>
    </row>
    <row r="802" spans="1:4" ht="12.75">
      <c r="A802" s="33"/>
      <c r="B802" s="33"/>
      <c r="C802" s="33"/>
      <c r="D802" s="33"/>
    </row>
    <row r="803" spans="1:4" ht="12.75">
      <c r="A803" s="33"/>
      <c r="B803" s="33"/>
      <c r="C803" s="33"/>
      <c r="D803" s="33"/>
    </row>
    <row r="804" spans="1:4" ht="12.75">
      <c r="A804" s="33"/>
      <c r="B804" s="33"/>
      <c r="C804" s="33"/>
      <c r="D804" s="33"/>
    </row>
    <row r="805" spans="1:4" ht="12.75">
      <c r="A805" s="33"/>
      <c r="B805" s="33"/>
      <c r="C805" s="33"/>
      <c r="D805" s="33"/>
    </row>
    <row r="806" spans="1:4" ht="12.75">
      <c r="A806" s="33"/>
      <c r="B806" s="33"/>
      <c r="C806" s="33"/>
      <c r="D806" s="33"/>
    </row>
    <row r="807" spans="1:4" ht="12.75">
      <c r="A807" s="33"/>
      <c r="B807" s="33"/>
      <c r="C807" s="33"/>
      <c r="D807" s="33"/>
    </row>
    <row r="808" spans="1:4" ht="12.75">
      <c r="A808" s="33"/>
      <c r="B808" s="33"/>
      <c r="C808" s="33"/>
      <c r="D808" s="33"/>
    </row>
    <row r="809" spans="1:4" ht="12.75">
      <c r="A809" s="33"/>
      <c r="B809" s="33"/>
      <c r="C809" s="33"/>
      <c r="D809" s="33"/>
    </row>
    <row r="810" spans="1:4" ht="12.75">
      <c r="A810" s="33"/>
      <c r="B810" s="33"/>
      <c r="C810" s="33"/>
      <c r="D810" s="33"/>
    </row>
    <row r="811" spans="1:4" ht="12.75">
      <c r="A811" s="33"/>
      <c r="B811" s="33"/>
      <c r="C811" s="33"/>
      <c r="D811" s="33"/>
    </row>
    <row r="812" spans="1:4" ht="12.75">
      <c r="A812" s="33"/>
      <c r="B812" s="33"/>
      <c r="C812" s="33"/>
      <c r="D812" s="33"/>
    </row>
    <row r="813" spans="1:4" ht="12.75">
      <c r="A813" s="33"/>
      <c r="B813" s="33"/>
      <c r="C813" s="33"/>
      <c r="D813" s="33"/>
    </row>
    <row r="814" spans="1:4" ht="12.75">
      <c r="A814" s="33"/>
      <c r="B814" s="33"/>
      <c r="C814" s="33"/>
      <c r="D814" s="33"/>
    </row>
    <row r="815" spans="1:4" ht="12.75">
      <c r="A815" s="33"/>
      <c r="B815" s="33"/>
      <c r="C815" s="33"/>
      <c r="D815" s="33"/>
    </row>
    <row r="816" spans="1:4" ht="12.75">
      <c r="A816" s="33"/>
      <c r="B816" s="33"/>
      <c r="C816" s="33"/>
      <c r="D816" s="33"/>
    </row>
    <row r="817" spans="1:4" ht="12.75">
      <c r="A817" s="33"/>
      <c r="B817" s="33"/>
      <c r="C817" s="33"/>
      <c r="D817" s="33"/>
    </row>
    <row r="818" spans="1:4" ht="12.75">
      <c r="A818" s="33"/>
      <c r="B818" s="33"/>
      <c r="C818" s="33"/>
      <c r="D818" s="33"/>
    </row>
    <row r="819" spans="1:4" ht="12.75">
      <c r="A819" s="33"/>
      <c r="B819" s="33"/>
      <c r="C819" s="33"/>
      <c r="D819" s="33"/>
    </row>
    <row r="820" spans="1:4" ht="12.75">
      <c r="A820" s="33"/>
      <c r="B820" s="33"/>
      <c r="C820" s="33"/>
      <c r="D820" s="33"/>
    </row>
    <row r="821" spans="1:4" ht="12.75">
      <c r="A821" s="33"/>
      <c r="B821" s="33"/>
      <c r="C821" s="33"/>
      <c r="D821" s="33"/>
    </row>
    <row r="822" spans="1:4" ht="12.75">
      <c r="A822" s="33"/>
      <c r="B822" s="33"/>
      <c r="C822" s="33"/>
      <c r="D822" s="33"/>
    </row>
    <row r="823" spans="1:4" ht="12.75">
      <c r="A823" s="33"/>
      <c r="B823" s="33"/>
      <c r="C823" s="33"/>
      <c r="D823" s="33"/>
    </row>
    <row r="824" spans="1:4" ht="12.75">
      <c r="A824" s="33"/>
      <c r="B824" s="33"/>
      <c r="C824" s="33"/>
      <c r="D824" s="33"/>
    </row>
    <row r="825" spans="1:4" ht="12.75">
      <c r="A825" s="33"/>
      <c r="B825" s="33"/>
      <c r="C825" s="33"/>
      <c r="D825" s="33"/>
    </row>
    <row r="826" spans="1:4" ht="12.75">
      <c r="A826" s="33"/>
      <c r="B826" s="33"/>
      <c r="C826" s="33"/>
      <c r="D826" s="33"/>
    </row>
    <row r="827" spans="1:4" ht="12.75">
      <c r="A827" s="33"/>
      <c r="B827" s="33"/>
      <c r="C827" s="33"/>
      <c r="D827" s="33"/>
    </row>
    <row r="828" spans="1:4" ht="12.75">
      <c r="A828" s="33"/>
      <c r="B828" s="33"/>
      <c r="C828" s="33"/>
      <c r="D828" s="33"/>
    </row>
    <row r="829" spans="1:4" ht="12.75">
      <c r="A829" s="33"/>
      <c r="B829" s="33"/>
      <c r="C829" s="33"/>
      <c r="D829" s="33"/>
    </row>
    <row r="830" spans="1:4" ht="12.75">
      <c r="A830" s="33"/>
      <c r="B830" s="33"/>
      <c r="C830" s="33"/>
      <c r="D830" s="33"/>
    </row>
    <row r="831" spans="1:4" ht="12.75">
      <c r="A831" s="33"/>
      <c r="B831" s="33"/>
      <c r="C831" s="33"/>
      <c r="D831" s="33"/>
    </row>
    <row r="832" spans="1:4" ht="12.75">
      <c r="A832" s="33"/>
      <c r="B832" s="33"/>
      <c r="C832" s="33"/>
      <c r="D832" s="33"/>
    </row>
    <row r="833" spans="1:4" ht="12.75">
      <c r="A833" s="33"/>
      <c r="B833" s="33"/>
      <c r="C833" s="33"/>
      <c r="D833" s="33"/>
    </row>
    <row r="834" spans="1:4" ht="12.75">
      <c r="A834" s="33"/>
      <c r="B834" s="33"/>
      <c r="C834" s="33"/>
      <c r="D834" s="33"/>
    </row>
    <row r="835" spans="1:4" ht="12.75">
      <c r="A835" s="33"/>
      <c r="B835" s="33"/>
      <c r="C835" s="33"/>
      <c r="D835" s="33"/>
    </row>
    <row r="836" spans="1:4" ht="12.75">
      <c r="A836" s="33"/>
      <c r="B836" s="33"/>
      <c r="C836" s="33"/>
      <c r="D836" s="33"/>
    </row>
    <row r="837" spans="1:4" ht="12.75">
      <c r="A837" s="33"/>
      <c r="B837" s="33"/>
      <c r="C837" s="33"/>
      <c r="D837" s="33"/>
    </row>
    <row r="838" spans="1:4" ht="12.75">
      <c r="A838" s="33"/>
      <c r="B838" s="33"/>
      <c r="C838" s="33"/>
      <c r="D838" s="33"/>
    </row>
    <row r="839" spans="1:4" ht="12.75">
      <c r="A839" s="33"/>
      <c r="B839" s="33"/>
      <c r="C839" s="33"/>
      <c r="D839" s="33"/>
    </row>
    <row r="840" spans="1:4" ht="12.75">
      <c r="A840" s="33"/>
      <c r="B840" s="33"/>
      <c r="C840" s="33"/>
      <c r="D840" s="33"/>
    </row>
    <row r="841" spans="1:4" ht="12.75">
      <c r="A841" s="33"/>
      <c r="B841" s="33"/>
      <c r="C841" s="33"/>
      <c r="D841" s="33"/>
    </row>
    <row r="842" spans="1:4" ht="12.75">
      <c r="A842" s="33"/>
      <c r="B842" s="33"/>
      <c r="C842" s="33"/>
      <c r="D842" s="33"/>
    </row>
    <row r="843" spans="1:4" ht="12.75">
      <c r="A843" s="33"/>
      <c r="B843" s="33"/>
      <c r="C843" s="33"/>
      <c r="D843" s="33"/>
    </row>
    <row r="844" spans="1:4" ht="12.75">
      <c r="A844" s="33"/>
      <c r="B844" s="33"/>
      <c r="C844" s="33"/>
      <c r="D844" s="33"/>
    </row>
    <row r="845" spans="1:4" ht="12.75">
      <c r="A845" s="33"/>
      <c r="B845" s="33"/>
      <c r="C845" s="33"/>
      <c r="D845" s="33"/>
    </row>
    <row r="846" spans="1:4" ht="12.75">
      <c r="A846" s="33"/>
      <c r="B846" s="33"/>
      <c r="C846" s="33"/>
      <c r="D846" s="33"/>
    </row>
    <row r="847" spans="1:4" ht="12.75">
      <c r="A847" s="33"/>
      <c r="B847" s="33"/>
      <c r="C847" s="33"/>
      <c r="D847" s="33"/>
    </row>
    <row r="848" spans="1:4" ht="12.75">
      <c r="A848" s="33"/>
      <c r="B848" s="33"/>
      <c r="C848" s="33"/>
      <c r="D848" s="33"/>
    </row>
    <row r="849" spans="1:4" ht="12.75">
      <c r="A849" s="33"/>
      <c r="B849" s="33"/>
      <c r="C849" s="33"/>
      <c r="D849" s="33"/>
    </row>
    <row r="850" spans="1:4" ht="12.75">
      <c r="A850" s="33"/>
      <c r="B850" s="33"/>
      <c r="C850" s="33"/>
      <c r="D850" s="33"/>
    </row>
    <row r="851" spans="1:4" ht="12.75">
      <c r="A851" s="33"/>
      <c r="B851" s="33"/>
      <c r="C851" s="33"/>
      <c r="D851" s="33"/>
    </row>
    <row r="852" spans="1:4" ht="12.75">
      <c r="A852" s="33"/>
      <c r="B852" s="33"/>
      <c r="C852" s="33"/>
      <c r="D852" s="33"/>
    </row>
    <row r="853" spans="1:4" ht="12.75">
      <c r="A853" s="33"/>
      <c r="B853" s="33"/>
      <c r="C853" s="33"/>
      <c r="D853" s="33"/>
    </row>
    <row r="854" spans="1:4" ht="12.75">
      <c r="A854" s="33"/>
      <c r="B854" s="33"/>
      <c r="C854" s="33"/>
      <c r="D854" s="33"/>
    </row>
    <row r="855" spans="1:4" ht="12.75">
      <c r="A855" s="33"/>
      <c r="B855" s="33"/>
      <c r="C855" s="33"/>
      <c r="D855" s="33"/>
    </row>
    <row r="856" spans="1:4" ht="12.75">
      <c r="A856" s="33"/>
      <c r="B856" s="33"/>
      <c r="C856" s="33"/>
      <c r="D856" s="33"/>
    </row>
    <row r="857" spans="1:4" ht="12.75">
      <c r="A857" s="33"/>
      <c r="B857" s="33"/>
      <c r="C857" s="33"/>
      <c r="D857" s="33"/>
    </row>
    <row r="858" spans="1:4" ht="12.75">
      <c r="A858" s="33"/>
      <c r="B858" s="33"/>
      <c r="C858" s="33"/>
      <c r="D858" s="33"/>
    </row>
    <row r="859" spans="1:4" ht="12.75">
      <c r="A859" s="33"/>
      <c r="B859" s="33"/>
      <c r="C859" s="33"/>
      <c r="D859" s="33"/>
    </row>
    <row r="860" spans="1:4" ht="12.75">
      <c r="A860" s="33"/>
      <c r="B860" s="33"/>
      <c r="C860" s="33"/>
      <c r="D860" s="33"/>
    </row>
    <row r="861" spans="1:4" ht="12.75">
      <c r="A861" s="33"/>
      <c r="B861" s="33"/>
      <c r="C861" s="33"/>
      <c r="D861" s="33"/>
    </row>
    <row r="862" spans="1:4" ht="12.75">
      <c r="A862" s="33"/>
      <c r="B862" s="33"/>
      <c r="C862" s="33"/>
      <c r="D862" s="33"/>
    </row>
    <row r="863" spans="1:4" ht="12.75">
      <c r="A863" s="33"/>
      <c r="B863" s="33"/>
      <c r="C863" s="33"/>
      <c r="D863" s="33"/>
    </row>
    <row r="864" spans="1:4" ht="12.75">
      <c r="A864" s="33"/>
      <c r="B864" s="33"/>
      <c r="C864" s="33"/>
      <c r="D864" s="33"/>
    </row>
    <row r="865" spans="1:4" ht="12.75">
      <c r="A865" s="33"/>
      <c r="B865" s="33"/>
      <c r="C865" s="33"/>
      <c r="D865" s="33"/>
    </row>
    <row r="866" spans="1:4" ht="12.75">
      <c r="A866" s="33"/>
      <c r="B866" s="33"/>
      <c r="C866" s="33"/>
      <c r="D866" s="33"/>
    </row>
    <row r="867" spans="1:4" ht="12.75">
      <c r="A867" s="33"/>
      <c r="B867" s="33"/>
      <c r="C867" s="33"/>
      <c r="D867" s="33"/>
    </row>
    <row r="868" spans="1:4" ht="12.75">
      <c r="A868" s="33"/>
      <c r="B868" s="33"/>
      <c r="C868" s="33"/>
      <c r="D868" s="33"/>
    </row>
    <row r="869" spans="1:4" ht="12.75">
      <c r="A869" s="33"/>
      <c r="B869" s="33"/>
      <c r="C869" s="33"/>
      <c r="D869" s="33"/>
    </row>
    <row r="870" spans="1:4" ht="12.75">
      <c r="A870" s="33"/>
      <c r="B870" s="33"/>
      <c r="C870" s="33"/>
      <c r="D870" s="33"/>
    </row>
    <row r="871" spans="1:4" ht="12.75">
      <c r="A871" s="33"/>
      <c r="B871" s="33"/>
      <c r="C871" s="33"/>
      <c r="D871" s="33"/>
    </row>
    <row r="872" spans="1:4" ht="12.75">
      <c r="A872" s="33"/>
      <c r="B872" s="33"/>
      <c r="C872" s="33"/>
      <c r="D872" s="33"/>
    </row>
    <row r="873" spans="1:4" ht="12.75">
      <c r="A873" s="33"/>
      <c r="B873" s="33"/>
      <c r="C873" s="33"/>
      <c r="D873" s="33"/>
    </row>
    <row r="874" spans="1:4" ht="12.75">
      <c r="A874" s="33"/>
      <c r="B874" s="33"/>
      <c r="C874" s="33"/>
      <c r="D874" s="33"/>
    </row>
    <row r="875" spans="1:4" ht="12.75">
      <c r="A875" s="33"/>
      <c r="B875" s="33"/>
      <c r="C875" s="33"/>
      <c r="D875" s="33"/>
    </row>
    <row r="876" spans="1:4" ht="12.75">
      <c r="A876" s="33"/>
      <c r="B876" s="33"/>
      <c r="C876" s="33"/>
      <c r="D876" s="33"/>
    </row>
    <row r="877" spans="1:4" ht="12.75">
      <c r="A877" s="33"/>
      <c r="B877" s="33"/>
      <c r="C877" s="33"/>
      <c r="D877" s="33"/>
    </row>
    <row r="878" spans="1:4" ht="12.75">
      <c r="A878" s="33"/>
      <c r="B878" s="33"/>
      <c r="C878" s="33"/>
      <c r="D878" s="33"/>
    </row>
    <row r="879" spans="1:4" ht="12.75">
      <c r="A879" s="33"/>
      <c r="B879" s="33"/>
      <c r="C879" s="33"/>
      <c r="D879" s="33"/>
    </row>
    <row r="880" spans="1:4" ht="12.75">
      <c r="A880" s="33"/>
      <c r="B880" s="33"/>
      <c r="C880" s="33"/>
      <c r="D880" s="33"/>
    </row>
    <row r="881" spans="1:4" ht="12.75">
      <c r="A881" s="33"/>
      <c r="B881" s="33"/>
      <c r="C881" s="33"/>
      <c r="D881" s="33"/>
    </row>
    <row r="882" spans="1:4" ht="12.75">
      <c r="A882" s="33"/>
      <c r="B882" s="33"/>
      <c r="C882" s="33"/>
      <c r="D882" s="33"/>
    </row>
    <row r="883" spans="1:4" ht="12.75">
      <c r="A883" s="33"/>
      <c r="B883" s="33"/>
      <c r="C883" s="33"/>
      <c r="D883" s="33"/>
    </row>
    <row r="884" spans="1:4" ht="12.75">
      <c r="A884" s="33"/>
      <c r="B884" s="33"/>
      <c r="C884" s="33"/>
      <c r="D884" s="33"/>
    </row>
    <row r="885" spans="1:4" ht="12.75">
      <c r="A885" s="33"/>
      <c r="B885" s="33"/>
      <c r="C885" s="33"/>
      <c r="D885" s="33"/>
    </row>
    <row r="886" spans="1:4" ht="12.75">
      <c r="A886" s="33"/>
      <c r="B886" s="33"/>
      <c r="C886" s="33"/>
      <c r="D886" s="33"/>
    </row>
    <row r="887" spans="1:4" ht="12.75">
      <c r="A887" s="33"/>
      <c r="B887" s="33"/>
      <c r="C887" s="33"/>
      <c r="D887" s="33"/>
    </row>
    <row r="888" spans="1:4" ht="12.75">
      <c r="A888" s="33"/>
      <c r="B888" s="33"/>
      <c r="C888" s="33"/>
      <c r="D888" s="33"/>
    </row>
    <row r="889" spans="1:4" ht="12.75">
      <c r="A889" s="33"/>
      <c r="B889" s="33"/>
      <c r="C889" s="33"/>
      <c r="D889" s="33"/>
    </row>
    <row r="890" spans="1:4" ht="12.75">
      <c r="A890" s="33"/>
      <c r="B890" s="33"/>
      <c r="C890" s="33"/>
      <c r="D890" s="33"/>
    </row>
    <row r="891" spans="1:4" ht="12.75">
      <c r="A891" s="33"/>
      <c r="B891" s="33"/>
      <c r="C891" s="33"/>
      <c r="D891" s="33"/>
    </row>
    <row r="892" spans="1:4" ht="12.75">
      <c r="A892" s="33"/>
      <c r="B892" s="33"/>
      <c r="C892" s="33"/>
      <c r="D892" s="33"/>
    </row>
    <row r="893" spans="1:4" ht="12.75">
      <c r="A893" s="33"/>
      <c r="B893" s="33"/>
      <c r="C893" s="33"/>
      <c r="D893" s="33"/>
    </row>
    <row r="894" spans="1:4" ht="12.75">
      <c r="A894" s="33"/>
      <c r="B894" s="33"/>
      <c r="C894" s="33"/>
      <c r="D894" s="33"/>
    </row>
    <row r="895" spans="1:4" ht="12.75">
      <c r="A895" s="33"/>
      <c r="B895" s="33"/>
      <c r="C895" s="33"/>
      <c r="D895" s="33"/>
    </row>
    <row r="896" spans="1:4" ht="12.75">
      <c r="A896" s="33"/>
      <c r="B896" s="33"/>
      <c r="C896" s="33"/>
      <c r="D896" s="33"/>
    </row>
    <row r="897" spans="1:4" ht="12.75">
      <c r="A897" s="33"/>
      <c r="B897" s="33"/>
      <c r="C897" s="33"/>
      <c r="D897" s="33"/>
    </row>
    <row r="898" spans="1:4" ht="12.75">
      <c r="A898" s="33"/>
      <c r="B898" s="33"/>
      <c r="C898" s="33"/>
      <c r="D898" s="33"/>
    </row>
    <row r="899" spans="1:4" ht="12.75">
      <c r="A899" s="33"/>
      <c r="B899" s="33"/>
      <c r="C899" s="33"/>
      <c r="D899" s="33"/>
    </row>
    <row r="900" spans="1:4" ht="12.75">
      <c r="A900" s="33"/>
      <c r="B900" s="33"/>
      <c r="C900" s="33"/>
      <c r="D900" s="33"/>
    </row>
    <row r="901" spans="1:4" ht="12.75">
      <c r="A901" s="33"/>
      <c r="B901" s="33"/>
      <c r="C901" s="33"/>
      <c r="D901" s="33"/>
    </row>
    <row r="902" spans="1:4" ht="12.75">
      <c r="A902" s="33"/>
      <c r="B902" s="33"/>
      <c r="C902" s="33"/>
      <c r="D902" s="33"/>
    </row>
    <row r="903" spans="1:4" ht="12.75">
      <c r="A903" s="33"/>
      <c r="B903" s="33"/>
      <c r="C903" s="33"/>
      <c r="D903" s="33"/>
    </row>
    <row r="904" spans="1:4" ht="12.75">
      <c r="A904" s="33"/>
      <c r="B904" s="33"/>
      <c r="C904" s="33"/>
      <c r="D904" s="33"/>
    </row>
    <row r="905" spans="1:4" ht="12.75">
      <c r="A905" s="33"/>
      <c r="B905" s="33"/>
      <c r="C905" s="33"/>
      <c r="D905" s="33"/>
    </row>
    <row r="906" spans="1:4" ht="12.75">
      <c r="A906" s="33"/>
      <c r="B906" s="33"/>
      <c r="C906" s="33"/>
      <c r="D906" s="33"/>
    </row>
    <row r="907" spans="1:4" ht="12.75">
      <c r="A907" s="33"/>
      <c r="B907" s="33"/>
      <c r="C907" s="33"/>
      <c r="D907" s="33"/>
    </row>
    <row r="908" spans="1:4" ht="12.75">
      <c r="A908" s="33"/>
      <c r="B908" s="33"/>
      <c r="C908" s="33"/>
      <c r="D908" s="33"/>
    </row>
    <row r="909" spans="1:4" ht="12.75">
      <c r="A909" s="33"/>
      <c r="B909" s="33"/>
      <c r="C909" s="33"/>
      <c r="D909" s="33"/>
    </row>
    <row r="910" spans="1:4" ht="12.75">
      <c r="A910" s="33"/>
      <c r="B910" s="33"/>
      <c r="C910" s="33"/>
      <c r="D910" s="33"/>
    </row>
    <row r="911" spans="1:4" ht="12.75">
      <c r="A911" s="33"/>
      <c r="B911" s="33"/>
      <c r="C911" s="33"/>
      <c r="D911" s="33"/>
    </row>
    <row r="912" spans="1:4" ht="12.75">
      <c r="A912" s="33"/>
      <c r="B912" s="33"/>
      <c r="C912" s="33"/>
      <c r="D912" s="33"/>
    </row>
    <row r="913" spans="1:4" ht="12.75">
      <c r="A913" s="33"/>
      <c r="B913" s="33"/>
      <c r="C913" s="33"/>
      <c r="D913" s="33"/>
    </row>
    <row r="914" spans="1:4" ht="12.75">
      <c r="A914" s="33"/>
      <c r="B914" s="33"/>
      <c r="C914" s="33"/>
      <c r="D914" s="33"/>
    </row>
    <row r="915" spans="1:4" ht="12.75">
      <c r="A915" s="33"/>
      <c r="B915" s="33"/>
      <c r="C915" s="33"/>
      <c r="D915" s="33"/>
    </row>
    <row r="916" spans="1:4" ht="12.75">
      <c r="A916" s="33"/>
      <c r="B916" s="33"/>
      <c r="C916" s="33"/>
      <c r="D916" s="33"/>
    </row>
    <row r="917" spans="1:4" ht="12.75">
      <c r="A917" s="33"/>
      <c r="B917" s="33"/>
      <c r="C917" s="33"/>
      <c r="D917" s="33"/>
    </row>
    <row r="918" spans="1:4" ht="12.75">
      <c r="A918" s="33"/>
      <c r="B918" s="33"/>
      <c r="C918" s="33"/>
      <c r="D918" s="33"/>
    </row>
    <row r="919" spans="1:4" ht="12.75">
      <c r="A919" s="33"/>
      <c r="B919" s="33"/>
      <c r="C919" s="33"/>
      <c r="D919" s="33"/>
    </row>
    <row r="920" spans="1:4" ht="12.75">
      <c r="A920" s="33"/>
      <c r="B920" s="33"/>
      <c r="C920" s="33"/>
      <c r="D920" s="33"/>
    </row>
    <row r="921" spans="1:4" ht="12.75">
      <c r="A921" s="33"/>
      <c r="B921" s="33"/>
      <c r="C921" s="33"/>
      <c r="D921" s="33"/>
    </row>
    <row r="922" spans="1:4" ht="12.75">
      <c r="A922" s="33"/>
      <c r="B922" s="33"/>
      <c r="C922" s="33"/>
      <c r="D922" s="33"/>
    </row>
    <row r="923" spans="1:4" ht="12.75">
      <c r="A923" s="33"/>
      <c r="B923" s="33"/>
      <c r="C923" s="33"/>
      <c r="D923" s="33"/>
    </row>
    <row r="924" spans="1:4" ht="12.75">
      <c r="A924" s="33"/>
      <c r="B924" s="33"/>
      <c r="C924" s="33"/>
      <c r="D924" s="33"/>
    </row>
    <row r="925" spans="1:4" ht="12.75">
      <c r="A925" s="33"/>
      <c r="B925" s="33"/>
      <c r="C925" s="33"/>
      <c r="D925" s="33"/>
    </row>
    <row r="926" spans="1:4" ht="12.75">
      <c r="A926" s="33"/>
      <c r="B926" s="33"/>
      <c r="C926" s="33"/>
      <c r="D926" s="33"/>
    </row>
    <row r="927" spans="1:4" ht="12.75">
      <c r="A927" s="33"/>
      <c r="B927" s="33"/>
      <c r="C927" s="33"/>
      <c r="D927" s="33"/>
    </row>
    <row r="928" spans="1:4" ht="12.75">
      <c r="A928" s="33"/>
      <c r="B928" s="33"/>
      <c r="C928" s="33"/>
      <c r="D928" s="33"/>
    </row>
    <row r="929" spans="1:4" ht="12.75">
      <c r="A929" s="33"/>
      <c r="B929" s="33"/>
      <c r="C929" s="33"/>
      <c r="D929" s="33"/>
    </row>
    <row r="930" spans="1:4" ht="12.75">
      <c r="A930" s="33"/>
      <c r="B930" s="33"/>
      <c r="C930" s="33"/>
      <c r="D930" s="33"/>
    </row>
    <row r="931" spans="1:4" ht="12.75">
      <c r="A931" s="33"/>
      <c r="B931" s="33"/>
      <c r="C931" s="33"/>
      <c r="D931" s="33"/>
    </row>
    <row r="932" spans="1:4" ht="12.75">
      <c r="A932" s="33"/>
      <c r="B932" s="33"/>
      <c r="C932" s="33"/>
      <c r="D932" s="33"/>
    </row>
    <row r="933" spans="1:4" ht="12.75">
      <c r="A933" s="33"/>
      <c r="B933" s="33"/>
      <c r="C933" s="33"/>
      <c r="D933" s="33"/>
    </row>
    <row r="934" spans="1:4" ht="12.75">
      <c r="A934" s="33"/>
      <c r="B934" s="33"/>
      <c r="C934" s="33"/>
      <c r="D934" s="33"/>
    </row>
    <row r="935" spans="1:4" ht="12.75">
      <c r="A935" s="33"/>
      <c r="B935" s="33"/>
      <c r="C935" s="33"/>
      <c r="D935" s="33"/>
    </row>
    <row r="936" spans="1:4" ht="12.75">
      <c r="A936" s="33"/>
      <c r="B936" s="33"/>
      <c r="C936" s="33"/>
      <c r="D936" s="33"/>
    </row>
    <row r="937" spans="1:4" ht="12.75">
      <c r="A937" s="33"/>
      <c r="B937" s="33"/>
      <c r="C937" s="33"/>
      <c r="D937" s="33"/>
    </row>
    <row r="938" spans="1:4" ht="12.75">
      <c r="A938" s="33"/>
      <c r="B938" s="33"/>
      <c r="C938" s="33"/>
      <c r="D938" s="33"/>
    </row>
    <row r="939" spans="1:4" ht="12.75">
      <c r="A939" s="33"/>
      <c r="B939" s="33"/>
      <c r="C939" s="33"/>
      <c r="D939" s="33"/>
    </row>
    <row r="940" spans="1:4" ht="12.75">
      <c r="A940" s="33"/>
      <c r="B940" s="33"/>
      <c r="C940" s="33"/>
      <c r="D940" s="33"/>
    </row>
    <row r="941" spans="1:4" ht="12.75">
      <c r="A941" s="33"/>
      <c r="B941" s="33"/>
      <c r="C941" s="33"/>
      <c r="D941" s="33"/>
    </row>
    <row r="942" spans="1:4" ht="12.75">
      <c r="A942" s="33"/>
      <c r="B942" s="33"/>
      <c r="C942" s="33"/>
      <c r="D942" s="33"/>
    </row>
    <row r="943" spans="1:4" ht="12.75">
      <c r="A943" s="33"/>
      <c r="B943" s="33"/>
      <c r="C943" s="33"/>
      <c r="D943" s="33"/>
    </row>
    <row r="944" spans="1:4" ht="12.75">
      <c r="A944" s="33"/>
      <c r="B944" s="33"/>
      <c r="C944" s="33"/>
      <c r="D944" s="33"/>
    </row>
    <row r="945" spans="1:4" ht="12.75">
      <c r="A945" s="33"/>
      <c r="B945" s="33"/>
      <c r="C945" s="33"/>
      <c r="D945" s="33"/>
    </row>
    <row r="946" spans="1:4" ht="12.75">
      <c r="A946" s="33"/>
      <c r="B946" s="33"/>
      <c r="C946" s="33"/>
      <c r="D946" s="33"/>
    </row>
    <row r="947" spans="1:4" ht="12.75">
      <c r="A947" s="33"/>
      <c r="B947" s="33"/>
      <c r="C947" s="33"/>
      <c r="D947" s="33"/>
    </row>
    <row r="948" spans="1:4" ht="12.75">
      <c r="A948" s="33"/>
      <c r="B948" s="33"/>
      <c r="C948" s="33"/>
      <c r="D948" s="33"/>
    </row>
    <row r="949" spans="1:4" ht="12.75">
      <c r="A949" s="33"/>
      <c r="B949" s="33"/>
      <c r="C949" s="33"/>
      <c r="D949" s="33"/>
    </row>
    <row r="950" spans="1:4" ht="12.75">
      <c r="A950" s="33"/>
      <c r="B950" s="33"/>
      <c r="C950" s="33"/>
      <c r="D950" s="33"/>
    </row>
    <row r="951" spans="1:4" ht="12.75">
      <c r="A951" s="33"/>
      <c r="B951" s="33"/>
      <c r="C951" s="33"/>
      <c r="D951" s="33"/>
    </row>
    <row r="952" spans="1:4" ht="12.75">
      <c r="A952" s="33"/>
      <c r="B952" s="33"/>
      <c r="C952" s="33"/>
      <c r="D952" s="33"/>
    </row>
    <row r="953" spans="1:4" ht="12.75">
      <c r="A953" s="33"/>
      <c r="B953" s="33"/>
      <c r="C953" s="33"/>
      <c r="D953" s="33"/>
    </row>
    <row r="954" spans="1:4" ht="12.75">
      <c r="A954" s="33"/>
      <c r="B954" s="33"/>
      <c r="C954" s="33"/>
      <c r="D954" s="33"/>
    </row>
    <row r="955" spans="1:4" ht="12.75">
      <c r="A955" s="33"/>
      <c r="B955" s="33"/>
      <c r="C955" s="33"/>
      <c r="D955" s="33"/>
    </row>
    <row r="956" spans="1:4" ht="12.75">
      <c r="A956" s="33"/>
      <c r="B956" s="33"/>
      <c r="C956" s="33"/>
      <c r="D956" s="33"/>
    </row>
    <row r="957" spans="1:4" ht="12.75">
      <c r="A957" s="33"/>
      <c r="B957" s="33"/>
      <c r="C957" s="33"/>
      <c r="D957" s="33"/>
    </row>
    <row r="958" spans="1:4" ht="12.75">
      <c r="A958" s="33"/>
      <c r="B958" s="33"/>
      <c r="C958" s="33"/>
      <c r="D958" s="33"/>
    </row>
    <row r="959" spans="1:4" ht="12.75">
      <c r="A959" s="33"/>
      <c r="B959" s="33"/>
      <c r="C959" s="33"/>
      <c r="D959" s="33"/>
    </row>
    <row r="960" spans="1:4" ht="12.75">
      <c r="A960" s="33"/>
      <c r="B960" s="33"/>
      <c r="C960" s="33"/>
      <c r="D960" s="33"/>
    </row>
    <row r="961" spans="1:4" ht="12.75">
      <c r="A961" s="33"/>
      <c r="B961" s="33"/>
      <c r="C961" s="33"/>
      <c r="D961" s="33"/>
    </row>
    <row r="962" spans="1:4" ht="12.75">
      <c r="A962" s="33"/>
      <c r="B962" s="33"/>
      <c r="C962" s="33"/>
      <c r="D962" s="33"/>
    </row>
    <row r="963" spans="1:4" ht="12.75">
      <c r="A963" s="33"/>
      <c r="B963" s="33"/>
      <c r="C963" s="33"/>
      <c r="D963" s="33"/>
    </row>
    <row r="964" spans="1:4" ht="12.75">
      <c r="A964" s="33"/>
      <c r="B964" s="33"/>
      <c r="C964" s="33"/>
      <c r="D964" s="33"/>
    </row>
    <row r="965" spans="1:4" ht="12.75">
      <c r="A965" s="33"/>
      <c r="B965" s="33"/>
      <c r="C965" s="33"/>
      <c r="D965" s="33"/>
    </row>
    <row r="966" spans="1:4" ht="12.75">
      <c r="A966" s="33"/>
      <c r="B966" s="33"/>
      <c r="C966" s="33"/>
      <c r="D966" s="33"/>
    </row>
    <row r="967" spans="1:4" ht="12.75">
      <c r="A967" s="33"/>
      <c r="B967" s="33"/>
      <c r="C967" s="33"/>
      <c r="D967" s="33"/>
    </row>
    <row r="968" spans="1:4" ht="12.75">
      <c r="A968" s="33"/>
      <c r="B968" s="33"/>
      <c r="C968" s="33"/>
      <c r="D968" s="33"/>
    </row>
    <row r="969" spans="1:4" ht="12.75">
      <c r="A969" s="33"/>
      <c r="B969" s="33"/>
      <c r="C969" s="33"/>
      <c r="D969" s="33"/>
    </row>
    <row r="970" spans="1:4" ht="12.75">
      <c r="A970" s="33"/>
      <c r="B970" s="33"/>
      <c r="C970" s="33"/>
      <c r="D970" s="33"/>
    </row>
    <row r="971" spans="1:4" ht="12.75">
      <c r="A971" s="33"/>
      <c r="B971" s="33"/>
      <c r="C971" s="33"/>
      <c r="D971" s="33"/>
    </row>
    <row r="972" spans="1:4" ht="12.75">
      <c r="A972" s="33"/>
      <c r="B972" s="33"/>
      <c r="C972" s="33"/>
      <c r="D972" s="33"/>
    </row>
    <row r="973" spans="1:4" ht="12.75">
      <c r="A973" s="33"/>
      <c r="B973" s="33"/>
      <c r="C973" s="33"/>
      <c r="D973" s="33"/>
    </row>
    <row r="974" spans="1:4" ht="12.75">
      <c r="A974" s="33"/>
      <c r="B974" s="33"/>
      <c r="C974" s="33"/>
      <c r="D974" s="33"/>
    </row>
    <row r="975" spans="1:4" ht="12.75">
      <c r="A975" s="33"/>
      <c r="B975" s="33"/>
      <c r="C975" s="33"/>
      <c r="D975" s="33"/>
    </row>
    <row r="976" spans="1:4" ht="12.75">
      <c r="A976" s="33"/>
      <c r="B976" s="33"/>
      <c r="C976" s="33"/>
      <c r="D976" s="33"/>
    </row>
    <row r="977" spans="1:4" ht="12.75">
      <c r="A977" s="33"/>
      <c r="B977" s="33"/>
      <c r="C977" s="33"/>
      <c r="D977" s="33"/>
    </row>
    <row r="978" spans="1:4" ht="12.75">
      <c r="A978" s="33"/>
      <c r="B978" s="33"/>
      <c r="C978" s="33"/>
      <c r="D978" s="33"/>
    </row>
    <row r="979" spans="1:4" ht="12.75">
      <c r="A979" s="33"/>
      <c r="B979" s="33"/>
      <c r="C979" s="33"/>
      <c r="D979" s="33"/>
    </row>
    <row r="980" spans="1:4" ht="12.75">
      <c r="A980" s="33"/>
      <c r="B980" s="33"/>
      <c r="C980" s="33"/>
      <c r="D980" s="33"/>
    </row>
    <row r="981" spans="1:4" ht="12.75">
      <c r="A981" s="33"/>
      <c r="B981" s="33"/>
      <c r="C981" s="33"/>
      <c r="D981" s="33"/>
    </row>
    <row r="982" spans="1:4" ht="12.75">
      <c r="A982" s="33"/>
      <c r="B982" s="33"/>
      <c r="C982" s="33"/>
      <c r="D982" s="33"/>
    </row>
    <row r="983" spans="1:4" ht="12.75">
      <c r="A983" s="33"/>
      <c r="B983" s="33"/>
      <c r="C983" s="33"/>
      <c r="D983" s="33"/>
    </row>
    <row r="984" spans="1:4" ht="12.75">
      <c r="A984" s="33"/>
      <c r="B984" s="33"/>
      <c r="C984" s="33"/>
      <c r="D984" s="33"/>
    </row>
    <row r="985" spans="1:4" ht="12.75">
      <c r="A985" s="33"/>
      <c r="B985" s="33"/>
      <c r="C985" s="33"/>
      <c r="D985" s="33"/>
    </row>
    <row r="986" spans="1:4" ht="12.75">
      <c r="A986" s="33"/>
      <c r="B986" s="33"/>
      <c r="C986" s="33"/>
      <c r="D986" s="33"/>
    </row>
    <row r="987" spans="1:4" ht="12.75">
      <c r="A987" s="33"/>
      <c r="B987" s="33"/>
      <c r="C987" s="33"/>
      <c r="D987" s="33"/>
    </row>
    <row r="988" spans="1:4" ht="12.75">
      <c r="A988" s="33"/>
      <c r="B988" s="33"/>
      <c r="C988" s="33"/>
      <c r="D988" s="33"/>
    </row>
    <row r="989" spans="1:4" ht="12.75">
      <c r="A989" s="33"/>
      <c r="B989" s="33"/>
      <c r="C989" s="33"/>
      <c r="D989" s="33"/>
    </row>
    <row r="990" spans="1:4" ht="12.75">
      <c r="A990" s="33"/>
      <c r="B990" s="33"/>
      <c r="C990" s="33"/>
      <c r="D990" s="33"/>
    </row>
    <row r="991" spans="1:4" ht="12.75">
      <c r="A991" s="33"/>
      <c r="B991" s="33"/>
      <c r="C991" s="33"/>
      <c r="D991" s="33"/>
    </row>
    <row r="992" spans="1:4" ht="12.75">
      <c r="A992" s="33"/>
      <c r="B992" s="33"/>
      <c r="C992" s="33"/>
      <c r="D992" s="33"/>
    </row>
    <row r="993" spans="1:4" ht="12.75">
      <c r="A993" s="33"/>
      <c r="B993" s="33"/>
      <c r="C993" s="33"/>
      <c r="D993" s="33"/>
    </row>
    <row r="994" spans="1:4" ht="12.75">
      <c r="A994" s="33"/>
      <c r="B994" s="33"/>
      <c r="C994" s="33"/>
      <c r="D994" s="33"/>
    </row>
    <row r="995" spans="1:4" ht="12.75">
      <c r="A995" s="33"/>
      <c r="B995" s="33"/>
      <c r="C995" s="33"/>
      <c r="D995" s="33"/>
    </row>
    <row r="996" spans="1:4" ht="12.75">
      <c r="A996" s="33"/>
      <c r="B996" s="33"/>
      <c r="C996" s="33"/>
      <c r="D996" s="33"/>
    </row>
    <row r="997" spans="1:4" ht="12.75">
      <c r="A997" s="33"/>
      <c r="B997" s="33"/>
      <c r="C997" s="33"/>
      <c r="D997" s="33"/>
    </row>
    <row r="998" spans="1:4" ht="12.75">
      <c r="A998" s="33"/>
      <c r="B998" s="33"/>
      <c r="C998" s="33"/>
      <c r="D998" s="33"/>
    </row>
    <row r="999" spans="1:4" ht="12.75">
      <c r="A999" s="33"/>
      <c r="B999" s="33"/>
      <c r="C999" s="33"/>
      <c r="D999" s="33"/>
    </row>
    <row r="1000" spans="1:4" ht="12.75">
      <c r="A1000" s="33"/>
      <c r="B1000" s="33"/>
      <c r="C1000" s="33"/>
      <c r="D1000" s="33"/>
    </row>
    <row r="1001" spans="1:4" ht="12.75">
      <c r="A1001" s="33"/>
      <c r="B1001" s="33"/>
      <c r="C1001" s="33"/>
      <c r="D1001" s="33"/>
    </row>
    <row r="1002" spans="1:4" ht="12.75">
      <c r="A1002" s="33"/>
      <c r="B1002" s="33"/>
      <c r="C1002" s="33"/>
      <c r="D1002" s="33"/>
    </row>
    <row r="1003" spans="1:4" ht="12.75">
      <c r="A1003" s="33"/>
      <c r="B1003" s="33"/>
      <c r="C1003" s="33"/>
      <c r="D1003" s="33"/>
    </row>
    <row r="1004" spans="1:4" ht="12.75">
      <c r="A1004" s="33"/>
      <c r="B1004" s="33"/>
      <c r="C1004" s="33"/>
      <c r="D1004" s="33"/>
    </row>
    <row r="1005" spans="1:4" ht="12.75">
      <c r="A1005" s="33"/>
      <c r="B1005" s="33"/>
      <c r="C1005" s="33"/>
      <c r="D1005" s="33"/>
    </row>
    <row r="1006" spans="1:4" ht="12.75">
      <c r="A1006" s="33"/>
      <c r="B1006" s="33"/>
      <c r="C1006" s="33"/>
      <c r="D1006" s="33"/>
    </row>
    <row r="1007" spans="1:4" ht="12.75">
      <c r="A1007" s="33"/>
      <c r="B1007" s="33"/>
      <c r="C1007" s="33"/>
      <c r="D1007" s="33"/>
    </row>
    <row r="1008" spans="1:4" ht="12.75">
      <c r="A1008" s="33"/>
      <c r="B1008" s="33"/>
      <c r="C1008" s="33"/>
      <c r="D1008" s="33"/>
    </row>
    <row r="1009" spans="1:4" ht="12.75">
      <c r="A1009" s="33"/>
      <c r="B1009" s="33"/>
      <c r="C1009" s="33"/>
      <c r="D1009" s="33"/>
    </row>
    <row r="1010" spans="1:4" ht="12.75">
      <c r="A1010" s="33"/>
      <c r="B1010" s="33"/>
      <c r="C1010" s="33"/>
      <c r="D1010" s="33"/>
    </row>
    <row r="1011" spans="1:4" ht="12.75">
      <c r="A1011" s="33"/>
      <c r="B1011" s="33"/>
      <c r="C1011" s="33"/>
      <c r="D1011" s="33"/>
    </row>
    <row r="1012" spans="1:4" ht="12.75">
      <c r="A1012" s="33"/>
      <c r="B1012" s="33"/>
      <c r="C1012" s="33"/>
      <c r="D1012" s="33"/>
    </row>
    <row r="1013" spans="1:4" ht="12.75">
      <c r="A1013" s="33"/>
      <c r="B1013" s="33"/>
      <c r="C1013" s="33"/>
      <c r="D1013" s="33"/>
    </row>
    <row r="1014" spans="1:4" ht="12.75">
      <c r="A1014" s="33"/>
      <c r="B1014" s="33"/>
      <c r="C1014" s="33"/>
      <c r="D1014" s="33"/>
    </row>
    <row r="1015" spans="1:4" ht="12.75">
      <c r="A1015" s="33"/>
      <c r="B1015" s="33"/>
      <c r="C1015" s="33"/>
      <c r="D1015" s="33"/>
    </row>
    <row r="1016" spans="1:4" ht="12.75">
      <c r="A1016" s="33"/>
      <c r="B1016" s="33"/>
      <c r="C1016" s="33"/>
      <c r="D1016" s="33"/>
    </row>
    <row r="1017" spans="1:4" ht="12.75">
      <c r="A1017" s="33"/>
      <c r="B1017" s="33"/>
      <c r="C1017" s="33"/>
      <c r="D1017" s="33"/>
    </row>
    <row r="1018" spans="1:4" ht="12.75">
      <c r="A1018" s="33"/>
      <c r="B1018" s="33"/>
      <c r="C1018" s="33"/>
      <c r="D1018" s="33"/>
    </row>
    <row r="1019" spans="1:4" ht="12.75">
      <c r="A1019" s="33"/>
      <c r="B1019" s="33"/>
      <c r="C1019" s="33"/>
      <c r="D1019" s="33"/>
    </row>
    <row r="1020" spans="1:4" ht="12.75">
      <c r="A1020" s="33"/>
      <c r="B1020" s="33"/>
      <c r="C1020" s="33"/>
      <c r="D1020" s="33"/>
    </row>
    <row r="1021" spans="1:4" ht="12.75">
      <c r="A1021" s="33"/>
      <c r="B1021" s="33"/>
      <c r="C1021" s="33"/>
      <c r="D1021" s="33"/>
    </row>
    <row r="1022" spans="1:4" ht="12.75">
      <c r="A1022" s="33"/>
      <c r="B1022" s="33"/>
      <c r="C1022" s="33"/>
      <c r="D1022" s="33"/>
    </row>
    <row r="1023" spans="1:4" ht="12.75">
      <c r="A1023" s="33"/>
      <c r="B1023" s="33"/>
      <c r="C1023" s="33"/>
      <c r="D1023" s="33"/>
    </row>
    <row r="1024" spans="1:4" ht="12.75">
      <c r="A1024" s="33"/>
      <c r="B1024" s="33"/>
      <c r="C1024" s="33"/>
      <c r="D1024" s="33"/>
    </row>
    <row r="1025" spans="1:4" ht="12.75">
      <c r="A1025" s="33"/>
      <c r="B1025" s="33"/>
      <c r="C1025" s="33"/>
      <c r="D1025" s="33"/>
    </row>
    <row r="1026" spans="1:4" ht="12.75">
      <c r="A1026" s="33"/>
      <c r="B1026" s="33"/>
      <c r="C1026" s="33"/>
      <c r="D1026" s="33"/>
    </row>
    <row r="1027" spans="1:4" ht="12.75">
      <c r="A1027" s="33"/>
      <c r="B1027" s="33"/>
      <c r="C1027" s="33"/>
      <c r="D1027" s="33"/>
    </row>
    <row r="1028" spans="1:4" ht="12.75">
      <c r="A1028" s="33"/>
      <c r="B1028" s="33"/>
      <c r="C1028" s="33"/>
      <c r="D1028" s="33"/>
    </row>
    <row r="1029" spans="1:4" ht="12.75">
      <c r="A1029" s="33"/>
      <c r="B1029" s="33"/>
      <c r="C1029" s="33"/>
      <c r="D1029" s="33"/>
    </row>
    <row r="1030" spans="1:4" ht="12.75">
      <c r="A1030" s="33"/>
      <c r="B1030" s="33"/>
      <c r="C1030" s="33"/>
      <c r="D1030" s="33"/>
    </row>
    <row r="1031" spans="1:4" ht="12.75">
      <c r="A1031" s="33"/>
      <c r="B1031" s="33"/>
      <c r="C1031" s="33"/>
      <c r="D1031" s="33"/>
    </row>
    <row r="1032" spans="1:4" ht="12.75">
      <c r="A1032" s="33"/>
      <c r="B1032" s="33"/>
      <c r="C1032" s="33"/>
      <c r="D1032" s="33"/>
    </row>
    <row r="1033" spans="1:4" ht="12.75">
      <c r="A1033" s="33"/>
      <c r="B1033" s="33"/>
      <c r="C1033" s="33"/>
      <c r="D1033" s="33"/>
    </row>
    <row r="1034" spans="1:4" ht="12.75">
      <c r="A1034" s="33"/>
      <c r="B1034" s="33"/>
      <c r="C1034" s="33"/>
      <c r="D1034" s="33"/>
    </row>
    <row r="1035" spans="1:4" ht="12.75">
      <c r="A1035" s="33"/>
      <c r="B1035" s="33"/>
      <c r="C1035" s="33"/>
      <c r="D1035" s="33"/>
    </row>
    <row r="1036" spans="1:4" ht="12.75">
      <c r="A1036" s="33"/>
      <c r="B1036" s="33"/>
      <c r="C1036" s="33"/>
      <c r="D1036" s="33"/>
    </row>
    <row r="1037" spans="1:4" ht="12.75">
      <c r="A1037" s="33"/>
      <c r="B1037" s="33"/>
      <c r="C1037" s="33"/>
      <c r="D1037" s="33"/>
    </row>
    <row r="1038" spans="1:4" ht="12.75">
      <c r="A1038" s="33"/>
      <c r="B1038" s="33"/>
      <c r="C1038" s="33"/>
      <c r="D1038" s="33"/>
    </row>
    <row r="1039" spans="1:4" ht="12.75">
      <c r="A1039" s="33"/>
      <c r="B1039" s="33"/>
      <c r="C1039" s="33"/>
      <c r="D1039" s="33"/>
    </row>
    <row r="1040" spans="1:4" ht="12.75">
      <c r="A1040" s="33"/>
      <c r="B1040" s="33"/>
      <c r="C1040" s="33"/>
      <c r="D1040" s="33"/>
    </row>
    <row r="1041" spans="1:4" ht="12.75">
      <c r="A1041" s="33"/>
      <c r="B1041" s="33"/>
      <c r="C1041" s="33"/>
      <c r="D1041" s="33"/>
    </row>
    <row r="1042" spans="1:4" ht="12.75">
      <c r="A1042" s="33"/>
      <c r="B1042" s="33"/>
      <c r="C1042" s="33"/>
      <c r="D1042" s="33"/>
    </row>
    <row r="1043" spans="1:4" ht="12.75">
      <c r="A1043" s="33"/>
      <c r="B1043" s="33"/>
      <c r="C1043" s="33"/>
      <c r="D1043" s="33"/>
    </row>
    <row r="1044" spans="1:4" ht="12.75">
      <c r="A1044" s="33"/>
      <c r="B1044" s="33"/>
      <c r="C1044" s="33"/>
      <c r="D1044" s="33"/>
    </row>
    <row r="1045" spans="1:4" ht="12.75">
      <c r="A1045" s="33"/>
      <c r="B1045" s="33"/>
      <c r="C1045" s="33"/>
      <c r="D1045" s="33"/>
    </row>
    <row r="1046" spans="1:4" ht="12.75">
      <c r="A1046" s="33"/>
      <c r="B1046" s="33"/>
      <c r="C1046" s="33"/>
      <c r="D1046" s="33"/>
    </row>
    <row r="1047" spans="1:4" ht="12.75">
      <c r="A1047" s="33"/>
      <c r="B1047" s="33"/>
      <c r="C1047" s="33"/>
      <c r="D1047" s="33"/>
    </row>
    <row r="1048" spans="1:4" ht="12.75">
      <c r="A1048" s="33"/>
      <c r="B1048" s="33"/>
      <c r="C1048" s="33"/>
      <c r="D1048" s="33"/>
    </row>
    <row r="1049" spans="1:4" ht="12.75">
      <c r="A1049" s="33"/>
      <c r="B1049" s="33"/>
      <c r="C1049" s="33"/>
      <c r="D1049" s="33"/>
    </row>
    <row r="1050" spans="1:4" ht="12.75">
      <c r="A1050" s="33"/>
      <c r="B1050" s="33"/>
      <c r="C1050" s="33"/>
      <c r="D1050" s="33"/>
    </row>
    <row r="1051" spans="1:4" ht="12.75">
      <c r="A1051" s="33"/>
      <c r="B1051" s="33"/>
      <c r="C1051" s="33"/>
      <c r="D1051" s="33"/>
    </row>
    <row r="1052" spans="1:4" ht="12.75">
      <c r="A1052" s="33"/>
      <c r="B1052" s="33"/>
      <c r="C1052" s="33"/>
      <c r="D1052" s="33"/>
    </row>
    <row r="1053" spans="1:4" ht="12.75">
      <c r="A1053" s="33"/>
      <c r="B1053" s="33"/>
      <c r="C1053" s="33"/>
      <c r="D1053" s="33"/>
    </row>
    <row r="1054" spans="1:4" ht="12.75">
      <c r="A1054" s="33"/>
      <c r="B1054" s="33"/>
      <c r="C1054" s="33"/>
      <c r="D1054" s="33"/>
    </row>
    <row r="1055" spans="1:4" ht="12.75">
      <c r="A1055" s="33"/>
      <c r="B1055" s="33"/>
      <c r="C1055" s="33"/>
      <c r="D1055" s="33"/>
    </row>
    <row r="1056" spans="1:4" ht="12.75">
      <c r="A1056" s="33"/>
      <c r="B1056" s="33"/>
      <c r="C1056" s="33"/>
      <c r="D1056" s="33"/>
    </row>
    <row r="1057" spans="1:4" ht="12.75">
      <c r="A1057" s="33"/>
      <c r="B1057" s="33"/>
      <c r="C1057" s="33"/>
      <c r="D1057" s="33"/>
    </row>
    <row r="1058" spans="1:4" ht="12.75">
      <c r="A1058" s="33"/>
      <c r="B1058" s="33"/>
      <c r="C1058" s="33"/>
      <c r="D1058" s="33"/>
    </row>
    <row r="1059" spans="1:4" ht="12.75">
      <c r="A1059" s="33"/>
      <c r="B1059" s="33"/>
      <c r="C1059" s="33"/>
      <c r="D1059" s="33"/>
    </row>
    <row r="1060" spans="1:4" ht="12.75">
      <c r="A1060" s="33"/>
      <c r="B1060" s="33"/>
      <c r="C1060" s="33"/>
      <c r="D1060" s="33"/>
    </row>
    <row r="1061" spans="1:4" ht="12.75">
      <c r="A1061" s="33"/>
      <c r="B1061" s="33"/>
      <c r="C1061" s="33"/>
      <c r="D1061" s="33"/>
    </row>
    <row r="1062" spans="1:4" ht="12.75">
      <c r="A1062" s="33"/>
      <c r="B1062" s="33"/>
      <c r="C1062" s="33"/>
      <c r="D1062" s="33"/>
    </row>
    <row r="1063" spans="1:4" ht="12.75">
      <c r="A1063" s="33"/>
      <c r="B1063" s="33"/>
      <c r="C1063" s="33"/>
      <c r="D1063" s="33"/>
    </row>
    <row r="1064" spans="1:4" ht="12.75">
      <c r="A1064" s="33"/>
      <c r="B1064" s="33"/>
      <c r="C1064" s="33"/>
      <c r="D1064" s="33"/>
    </row>
    <row r="1065" spans="1:4" ht="12.75">
      <c r="A1065" s="33"/>
      <c r="B1065" s="33"/>
      <c r="C1065" s="33"/>
      <c r="D1065" s="33"/>
    </row>
    <row r="1066" spans="1:4" ht="12.75">
      <c r="A1066" s="33"/>
      <c r="B1066" s="33"/>
      <c r="C1066" s="33"/>
      <c r="D1066" s="33"/>
    </row>
    <row r="1067" spans="1:4" ht="12.75">
      <c r="A1067" s="33"/>
      <c r="B1067" s="33"/>
      <c r="C1067" s="33"/>
      <c r="D1067" s="33"/>
    </row>
    <row r="1068" spans="1:4" ht="12.75">
      <c r="A1068" s="33"/>
      <c r="B1068" s="33"/>
      <c r="C1068" s="33"/>
      <c r="D1068" s="33"/>
    </row>
    <row r="1069" spans="1:4" ht="12.75">
      <c r="A1069" s="33"/>
      <c r="B1069" s="33"/>
      <c r="C1069" s="33"/>
      <c r="D1069" s="33"/>
    </row>
    <row r="1070" spans="1:4" ht="12.75">
      <c r="A1070" s="33"/>
      <c r="B1070" s="33"/>
      <c r="C1070" s="33"/>
      <c r="D1070" s="33"/>
    </row>
    <row r="1071" spans="1:4" ht="12.75">
      <c r="A1071" s="33"/>
      <c r="B1071" s="33"/>
      <c r="C1071" s="33"/>
      <c r="D1071" s="33"/>
    </row>
    <row r="1072" spans="1:4" ht="12.75">
      <c r="A1072" s="33"/>
      <c r="B1072" s="33"/>
      <c r="C1072" s="33"/>
      <c r="D1072" s="33"/>
    </row>
    <row r="1073" spans="1:4" ht="12.75">
      <c r="A1073" s="33"/>
      <c r="B1073" s="33"/>
      <c r="C1073" s="33"/>
      <c r="D1073" s="33"/>
    </row>
    <row r="1074" spans="1:4" ht="12.75">
      <c r="A1074" s="33"/>
      <c r="B1074" s="33"/>
      <c r="C1074" s="33"/>
      <c r="D1074" s="33"/>
    </row>
    <row r="1075" spans="1:4" ht="12.75">
      <c r="A1075" s="33"/>
      <c r="B1075" s="33"/>
      <c r="C1075" s="33"/>
      <c r="D1075" s="33"/>
    </row>
    <row r="1076" spans="1:4" ht="12.75">
      <c r="A1076" s="33"/>
      <c r="B1076" s="33"/>
      <c r="C1076" s="33"/>
      <c r="D1076" s="33"/>
    </row>
    <row r="1077" spans="1:4" ht="12.75">
      <c r="A1077" s="33"/>
      <c r="B1077" s="33"/>
      <c r="C1077" s="33"/>
      <c r="D1077" s="33"/>
    </row>
    <row r="1078" spans="1:4" ht="12.75">
      <c r="A1078" s="33"/>
      <c r="B1078" s="33"/>
      <c r="C1078" s="33"/>
      <c r="D1078" s="33"/>
    </row>
    <row r="1079" spans="1:4" ht="12.75">
      <c r="A1079" s="33"/>
      <c r="B1079" s="33"/>
      <c r="C1079" s="33"/>
      <c r="D1079" s="33"/>
    </row>
    <row r="1080" spans="1:4" ht="12.75">
      <c r="A1080" s="33"/>
      <c r="B1080" s="33"/>
      <c r="C1080" s="33"/>
      <c r="D1080" s="33"/>
    </row>
    <row r="1081" spans="1:4" ht="12.75">
      <c r="A1081" s="33"/>
      <c r="B1081" s="33"/>
      <c r="C1081" s="33"/>
      <c r="D1081" s="33"/>
    </row>
    <row r="1082" spans="1:4" ht="12.75">
      <c r="A1082" s="33"/>
      <c r="B1082" s="33"/>
      <c r="C1082" s="33"/>
      <c r="D1082" s="33"/>
    </row>
    <row r="1083" spans="1:4" ht="12.75">
      <c r="A1083" s="33"/>
      <c r="B1083" s="33"/>
      <c r="C1083" s="33"/>
      <c r="D1083" s="33"/>
    </row>
    <row r="1084" spans="1:4" ht="12.75">
      <c r="A1084" s="33"/>
      <c r="B1084" s="33"/>
      <c r="C1084" s="33"/>
      <c r="D1084" s="33"/>
    </row>
    <row r="1085" spans="1:4" ht="12.75">
      <c r="A1085" s="33"/>
      <c r="B1085" s="33"/>
      <c r="C1085" s="33"/>
      <c r="D1085" s="33"/>
    </row>
    <row r="1086" spans="1:4" ht="12.75">
      <c r="A1086" s="33"/>
      <c r="B1086" s="33"/>
      <c r="C1086" s="33"/>
      <c r="D1086" s="33"/>
    </row>
    <row r="1087" spans="1:4" ht="12.75">
      <c r="A1087" s="33"/>
      <c r="B1087" s="33"/>
      <c r="C1087" s="33"/>
      <c r="D1087" s="33"/>
    </row>
    <row r="1088" spans="1:4" ht="12.75">
      <c r="A1088" s="33"/>
      <c r="B1088" s="33"/>
      <c r="C1088" s="33"/>
      <c r="D1088" s="33"/>
    </row>
    <row r="1089" spans="1:4" ht="12.75">
      <c r="A1089" s="33"/>
      <c r="B1089" s="33"/>
      <c r="C1089" s="33"/>
      <c r="D1089" s="33"/>
    </row>
    <row r="1090" spans="1:4" ht="12.75">
      <c r="A1090" s="33"/>
      <c r="B1090" s="33"/>
      <c r="C1090" s="33"/>
      <c r="D1090" s="33"/>
    </row>
    <row r="1091" spans="1:4" ht="12.75">
      <c r="A1091" s="33"/>
      <c r="B1091" s="33"/>
      <c r="C1091" s="33"/>
      <c r="D1091" s="33"/>
    </row>
    <row r="1092" spans="1:4" ht="12.75">
      <c r="A1092" s="33"/>
      <c r="B1092" s="33"/>
      <c r="C1092" s="33"/>
      <c r="D1092" s="33"/>
    </row>
    <row r="1093" spans="1:4" ht="12.75">
      <c r="A1093" s="33"/>
      <c r="B1093" s="33"/>
      <c r="C1093" s="33"/>
      <c r="D1093" s="33"/>
    </row>
    <row r="1094" spans="1:4" ht="12.75">
      <c r="A1094" s="33"/>
      <c r="B1094" s="33"/>
      <c r="C1094" s="33"/>
      <c r="D1094" s="33"/>
    </row>
    <row r="1095" spans="1:4" ht="12.75">
      <c r="A1095" s="33"/>
      <c r="B1095" s="33"/>
      <c r="C1095" s="33"/>
      <c r="D1095" s="33"/>
    </row>
    <row r="1096" spans="1:4" ht="12.75">
      <c r="A1096" s="33"/>
      <c r="B1096" s="33"/>
      <c r="C1096" s="33"/>
      <c r="D1096" s="33"/>
    </row>
    <row r="1097" spans="1:4" ht="12.75">
      <c r="A1097" s="33"/>
      <c r="B1097" s="33"/>
      <c r="C1097" s="33"/>
      <c r="D1097" s="33"/>
    </row>
    <row r="1098" spans="1:4" ht="12.75">
      <c r="A1098" s="33"/>
      <c r="B1098" s="33"/>
      <c r="C1098" s="33"/>
      <c r="D1098" s="33"/>
    </row>
    <row r="1099" spans="1:4" ht="12.75">
      <c r="A1099" s="33"/>
      <c r="B1099" s="33"/>
      <c r="C1099" s="33"/>
      <c r="D1099" s="33"/>
    </row>
    <row r="1100" spans="1:4" ht="12.75">
      <c r="A1100" s="33"/>
      <c r="B1100" s="33"/>
      <c r="C1100" s="33"/>
      <c r="D1100" s="33"/>
    </row>
    <row r="1101" spans="1:4" ht="12.75">
      <c r="A1101" s="33"/>
      <c r="B1101" s="33"/>
      <c r="C1101" s="33"/>
      <c r="D1101" s="33"/>
    </row>
    <row r="1102" spans="1:4" ht="12.75">
      <c r="A1102" s="33"/>
      <c r="B1102" s="33"/>
      <c r="C1102" s="33"/>
      <c r="D1102" s="33"/>
    </row>
    <row r="1103" spans="1:4" ht="12.75">
      <c r="A1103" s="33"/>
      <c r="B1103" s="33"/>
      <c r="C1103" s="33"/>
      <c r="D1103" s="33"/>
    </row>
    <row r="1104" spans="1:4" ht="12.75">
      <c r="A1104" s="33"/>
      <c r="B1104" s="33"/>
      <c r="C1104" s="33"/>
      <c r="D1104" s="33"/>
    </row>
    <row r="1105" spans="1:4" ht="12.75">
      <c r="A1105" s="33"/>
      <c r="B1105" s="33"/>
      <c r="C1105" s="33"/>
      <c r="D1105" s="33"/>
    </row>
    <row r="1106" spans="1:4" ht="12.75">
      <c r="A1106" s="33"/>
      <c r="B1106" s="33"/>
      <c r="C1106" s="33"/>
      <c r="D1106" s="33"/>
    </row>
    <row r="1107" spans="1:4" ht="12.75">
      <c r="A1107" s="33"/>
      <c r="B1107" s="33"/>
      <c r="C1107" s="33"/>
      <c r="D1107" s="33"/>
    </row>
    <row r="1108" spans="1:4" ht="12.75">
      <c r="A1108" s="33"/>
      <c r="B1108" s="33"/>
      <c r="C1108" s="33"/>
      <c r="D1108" s="33"/>
    </row>
    <row r="1109" spans="1:4" ht="12.75">
      <c r="A1109" s="33"/>
      <c r="B1109" s="33"/>
      <c r="C1109" s="33"/>
      <c r="D1109" s="33"/>
    </row>
    <row r="1110" spans="1:4" ht="12.75">
      <c r="A1110" s="33"/>
      <c r="B1110" s="33"/>
      <c r="C1110" s="33"/>
      <c r="D1110" s="33"/>
    </row>
    <row r="1111" spans="1:4" ht="12.75">
      <c r="A1111" s="33"/>
      <c r="B1111" s="33"/>
      <c r="C1111" s="33"/>
      <c r="D1111" s="33"/>
    </row>
    <row r="1112" spans="1:4" ht="12.75">
      <c r="A1112" s="33"/>
      <c r="B1112" s="33"/>
      <c r="C1112" s="33"/>
      <c r="D1112" s="33"/>
    </row>
    <row r="1113" spans="1:4" ht="12.75">
      <c r="A1113" s="33"/>
      <c r="B1113" s="33"/>
      <c r="C1113" s="33"/>
      <c r="D1113" s="33"/>
    </row>
    <row r="1114" spans="1:4" ht="12.75">
      <c r="A1114" s="33"/>
      <c r="B1114" s="33"/>
      <c r="C1114" s="33"/>
      <c r="D1114" s="33"/>
    </row>
    <row r="1115" spans="1:4" ht="12.75">
      <c r="A1115" s="33"/>
      <c r="B1115" s="33"/>
      <c r="C1115" s="33"/>
      <c r="D1115" s="33"/>
    </row>
    <row r="1116" spans="1:4" ht="12.75">
      <c r="A1116" s="33"/>
      <c r="B1116" s="33"/>
      <c r="C1116" s="33"/>
      <c r="D1116" s="33"/>
    </row>
    <row r="1117" spans="1:4" ht="12.75">
      <c r="A1117" s="33"/>
      <c r="B1117" s="33"/>
      <c r="C1117" s="33"/>
      <c r="D1117" s="33"/>
    </row>
    <row r="1118" spans="1:4" ht="12.75">
      <c r="A1118" s="33"/>
      <c r="B1118" s="33"/>
      <c r="C1118" s="33"/>
      <c r="D1118" s="33"/>
    </row>
    <row r="1119" spans="1:4" ht="12.75">
      <c r="A1119" s="33"/>
      <c r="B1119" s="33"/>
      <c r="C1119" s="33"/>
      <c r="D1119" s="33"/>
    </row>
    <row r="1120" spans="1:4" ht="12.75">
      <c r="A1120" s="33"/>
      <c r="B1120" s="33"/>
      <c r="C1120" s="33"/>
      <c r="D1120" s="33"/>
    </row>
    <row r="1121" spans="1:4" ht="12.75">
      <c r="A1121" s="33"/>
      <c r="B1121" s="33"/>
      <c r="C1121" s="33"/>
      <c r="D1121" s="33"/>
    </row>
    <row r="1122" spans="1:4" ht="12.75">
      <c r="A1122" s="33"/>
      <c r="B1122" s="33"/>
      <c r="C1122" s="33"/>
      <c r="D1122" s="33"/>
    </row>
    <row r="1123" spans="1:4" ht="12.75">
      <c r="A1123" s="33"/>
      <c r="B1123" s="33"/>
      <c r="C1123" s="33"/>
      <c r="D1123" s="33"/>
    </row>
    <row r="1124" spans="1:4" ht="12.75">
      <c r="A1124" s="33"/>
      <c r="B1124" s="33"/>
      <c r="C1124" s="33"/>
      <c r="D1124" s="33"/>
    </row>
    <row r="1125" spans="1:4" ht="12.75">
      <c r="A1125" s="33"/>
      <c r="B1125" s="33"/>
      <c r="C1125" s="33"/>
      <c r="D1125" s="33"/>
    </row>
    <row r="1126" spans="1:4" ht="12.75">
      <c r="A1126" s="33"/>
      <c r="B1126" s="33"/>
      <c r="C1126" s="33"/>
      <c r="D1126" s="33"/>
    </row>
    <row r="1127" spans="1:4" ht="12.75">
      <c r="A1127" s="33"/>
      <c r="B1127" s="33"/>
      <c r="C1127" s="33"/>
      <c r="D1127" s="33"/>
    </row>
    <row r="1128" spans="1:4" ht="12.75">
      <c r="A1128" s="33"/>
      <c r="B1128" s="33"/>
      <c r="C1128" s="33"/>
      <c r="D1128" s="33"/>
    </row>
    <row r="1129" spans="1:4" ht="12.75">
      <c r="A1129" s="33"/>
      <c r="B1129" s="33"/>
      <c r="C1129" s="33"/>
      <c r="D1129" s="33"/>
    </row>
    <row r="1130" spans="1:4" ht="12.75">
      <c r="A1130" s="33"/>
      <c r="B1130" s="33"/>
      <c r="C1130" s="33"/>
      <c r="D1130" s="33"/>
    </row>
    <row r="1131" spans="1:4" ht="12.75">
      <c r="A1131" s="33"/>
      <c r="B1131" s="33"/>
      <c r="C1131" s="33"/>
      <c r="D1131" s="33"/>
    </row>
    <row r="1132" spans="1:4" ht="12.75">
      <c r="A1132" s="33"/>
      <c r="B1132" s="33"/>
      <c r="C1132" s="33"/>
      <c r="D1132" s="33"/>
    </row>
    <row r="1133" spans="1:4" ht="12.75">
      <c r="A1133" s="33"/>
      <c r="B1133" s="33"/>
      <c r="C1133" s="33"/>
      <c r="D1133" s="33"/>
    </row>
    <row r="1134" spans="1:4" ht="12.75">
      <c r="A1134" s="33"/>
      <c r="B1134" s="33"/>
      <c r="C1134" s="33"/>
      <c r="D1134" s="33"/>
    </row>
    <row r="1135" spans="1:4" ht="12.75">
      <c r="A1135" s="33"/>
      <c r="B1135" s="33"/>
      <c r="C1135" s="33"/>
      <c r="D1135" s="33"/>
    </row>
    <row r="1136" spans="1:4" ht="12.75">
      <c r="A1136" s="33"/>
      <c r="B1136" s="33"/>
      <c r="C1136" s="33"/>
      <c r="D1136" s="33"/>
    </row>
    <row r="1137" spans="1:4" ht="12.75">
      <c r="A1137" s="33"/>
      <c r="B1137" s="33"/>
      <c r="C1137" s="33"/>
      <c r="D1137" s="33"/>
    </row>
    <row r="1138" spans="1:4" ht="12.75">
      <c r="A1138" s="33"/>
      <c r="B1138" s="33"/>
      <c r="C1138" s="33"/>
      <c r="D1138" s="33"/>
    </row>
    <row r="1139" spans="1:4" ht="12.75">
      <c r="A1139" s="33"/>
      <c r="B1139" s="33"/>
      <c r="C1139" s="33"/>
      <c r="D1139" s="33"/>
    </row>
    <row r="1140" spans="1:4" ht="12.75">
      <c r="A1140" s="33"/>
      <c r="B1140" s="33"/>
      <c r="C1140" s="33"/>
      <c r="D1140" s="33"/>
    </row>
    <row r="1141" spans="1:4" ht="12.75">
      <c r="A1141" s="33"/>
      <c r="B1141" s="33"/>
      <c r="C1141" s="33"/>
      <c r="D1141" s="33"/>
    </row>
    <row r="1142" spans="1:4" ht="12.75">
      <c r="A1142" s="33"/>
      <c r="B1142" s="33"/>
      <c r="C1142" s="33"/>
      <c r="D1142" s="33"/>
    </row>
    <row r="1143" spans="1:4" ht="12.75">
      <c r="A1143" s="33"/>
      <c r="B1143" s="33"/>
      <c r="C1143" s="33"/>
      <c r="D1143" s="33"/>
    </row>
    <row r="1144" spans="1:4" ht="12.75">
      <c r="A1144" s="33"/>
      <c r="B1144" s="33"/>
      <c r="C1144" s="33"/>
      <c r="D1144" s="33"/>
    </row>
    <row r="1145" spans="1:4" ht="12.75">
      <c r="A1145" s="33"/>
      <c r="B1145" s="33"/>
      <c r="C1145" s="33"/>
      <c r="D1145" s="33"/>
    </row>
    <row r="1146" spans="1:4" ht="12.75">
      <c r="A1146" s="33"/>
      <c r="B1146" s="33"/>
      <c r="C1146" s="33"/>
      <c r="D1146" s="33"/>
    </row>
    <row r="1147" spans="1:4" ht="12.75">
      <c r="A1147" s="33"/>
      <c r="B1147" s="33"/>
      <c r="C1147" s="33"/>
      <c r="D1147" s="33"/>
    </row>
    <row r="1148" spans="1:4" ht="12.75">
      <c r="A1148" s="33"/>
      <c r="B1148" s="33"/>
      <c r="C1148" s="33"/>
      <c r="D1148" s="33"/>
    </row>
    <row r="1149" spans="1:4" ht="12.75">
      <c r="A1149" s="33"/>
      <c r="B1149" s="33"/>
      <c r="C1149" s="33"/>
      <c r="D1149" s="33"/>
    </row>
    <row r="1150" spans="1:4" ht="12.75">
      <c r="A1150" s="33"/>
      <c r="B1150" s="33"/>
      <c r="C1150" s="33"/>
      <c r="D1150" s="33"/>
    </row>
    <row r="1151" spans="1:4" ht="12.75">
      <c r="A1151" s="33"/>
      <c r="B1151" s="33"/>
      <c r="C1151" s="33"/>
      <c r="D1151" s="33"/>
    </row>
    <row r="1152" spans="1:4" ht="12.75">
      <c r="A1152" s="33"/>
      <c r="B1152" s="33"/>
      <c r="C1152" s="33"/>
      <c r="D1152" s="33"/>
    </row>
    <row r="1153" spans="1:4" ht="12.75">
      <c r="A1153" s="33"/>
      <c r="B1153" s="33"/>
      <c r="C1153" s="33"/>
      <c r="D1153" s="33"/>
    </row>
    <row r="1154" spans="1:4" ht="12.75">
      <c r="A1154" s="33"/>
      <c r="B1154" s="33"/>
      <c r="C1154" s="33"/>
      <c r="D1154" s="33"/>
    </row>
    <row r="1155" spans="1:4" ht="12.75">
      <c r="A1155" s="33"/>
      <c r="B1155" s="33"/>
      <c r="C1155" s="33"/>
      <c r="D1155" s="33"/>
    </row>
    <row r="1156" spans="1:4" ht="12.75">
      <c r="A1156" s="33"/>
      <c r="B1156" s="33"/>
      <c r="C1156" s="33"/>
      <c r="D1156" s="33"/>
    </row>
    <row r="1157" spans="1:4" ht="12.75">
      <c r="A1157" s="33"/>
      <c r="B1157" s="33"/>
      <c r="C1157" s="33"/>
      <c r="D1157" s="33"/>
    </row>
    <row r="1158" spans="1:4" ht="12.75">
      <c r="A1158" s="33"/>
      <c r="B1158" s="33"/>
      <c r="C1158" s="33"/>
      <c r="D1158" s="33"/>
    </row>
    <row r="1159" spans="1:4" ht="12.75">
      <c r="A1159" s="33"/>
      <c r="B1159" s="33"/>
      <c r="C1159" s="33"/>
      <c r="D1159" s="33"/>
    </row>
    <row r="1160" spans="1:4" ht="12.75">
      <c r="A1160" s="33"/>
      <c r="B1160" s="33"/>
      <c r="C1160" s="33"/>
      <c r="D1160" s="33"/>
    </row>
    <row r="1161" spans="1:4" ht="12.75">
      <c r="A1161" s="33"/>
      <c r="B1161" s="33"/>
      <c r="C1161" s="33"/>
      <c r="D1161" s="33"/>
    </row>
    <row r="1162" spans="1:4" ht="12.75">
      <c r="A1162" s="33"/>
      <c r="B1162" s="33"/>
      <c r="C1162" s="33"/>
      <c r="D1162" s="33"/>
    </row>
    <row r="1163" spans="1:4" ht="12.75">
      <c r="A1163" s="33"/>
      <c r="B1163" s="33"/>
      <c r="C1163" s="33"/>
      <c r="D1163" s="33"/>
    </row>
    <row r="1164" spans="1:4" ht="12.75">
      <c r="A1164" s="33"/>
      <c r="B1164" s="33"/>
      <c r="C1164" s="33"/>
      <c r="D1164" s="33"/>
    </row>
    <row r="1165" spans="1:4" ht="12.75">
      <c r="A1165" s="33"/>
      <c r="B1165" s="33"/>
      <c r="C1165" s="33"/>
      <c r="D1165" s="33"/>
    </row>
  </sheetData>
  <sheetProtection/>
  <printOptions/>
  <pageMargins left="1.1811023622047245" right="0.3937007874015748" top="1.3779527559055118" bottom="0.5905511811023623" header="0" footer="0"/>
  <pageSetup horizontalDpi="300" verticalDpi="3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67"/>
  <sheetViews>
    <sheetView zoomScale="60" zoomScaleNormal="60" zoomScalePageLayoutView="0" workbookViewId="0" topLeftCell="A1">
      <selection activeCell="G15" sqref="G15"/>
    </sheetView>
  </sheetViews>
  <sheetFormatPr defaultColWidth="11.421875" defaultRowHeight="12.75"/>
  <cols>
    <col min="1" max="1" width="41.28125" style="0" customWidth="1"/>
    <col min="2" max="2" width="17.57421875" style="0" customWidth="1"/>
    <col min="3" max="3" width="14.7109375" style="0" customWidth="1"/>
    <col min="4" max="4" width="19.00390625" style="0" customWidth="1"/>
  </cols>
  <sheetData>
    <row r="2" spans="1:4" ht="15.75">
      <c r="A2" s="46" t="s">
        <v>149</v>
      </c>
      <c r="D2" s="1" t="s">
        <v>56</v>
      </c>
    </row>
    <row r="4" spans="1:4" ht="15.75">
      <c r="A4" s="46" t="s">
        <v>150</v>
      </c>
      <c r="B4" s="43"/>
      <c r="C4" s="43"/>
      <c r="D4" s="43"/>
    </row>
    <row r="6" ht="13.5" thickBot="1"/>
    <row r="7" spans="1:4" ht="16.5" thickBot="1">
      <c r="A7" s="19"/>
      <c r="B7" s="4" t="s">
        <v>144</v>
      </c>
      <c r="C7" s="99" t="s">
        <v>143</v>
      </c>
      <c r="D7" s="5" t="s">
        <v>142</v>
      </c>
    </row>
    <row r="8" spans="1:4" ht="16.5" thickBot="1">
      <c r="A8" s="6" t="s">
        <v>7</v>
      </c>
      <c r="B8" s="7" t="s">
        <v>148</v>
      </c>
      <c r="C8" s="7" t="s">
        <v>148</v>
      </c>
      <c r="D8" s="7" t="s">
        <v>148</v>
      </c>
    </row>
    <row r="9" spans="1:4" ht="12.75">
      <c r="A9" s="100" t="s">
        <v>151</v>
      </c>
      <c r="B9" s="101">
        <f>'[3]Cám. Civ.-Penal-Lab.-Casac-15'!B9+'[4]Cám. Civ.-Penal-Lab.-Casac-15'!B9</f>
        <v>12</v>
      </c>
      <c r="C9" s="101">
        <f>'[3]Cám. Civ.-Penal-Lab.-Casac-15'!C9+'[4]Cám. Civ.-Penal-Lab.-Casac-15'!C9</f>
        <v>53</v>
      </c>
      <c r="D9" s="101">
        <f>'[3]Cám. Civ.-Penal-Lab.-Casac-15'!D9+'[4]Cám. Civ.-Penal-Lab.-Casac-15'!D9</f>
        <v>26</v>
      </c>
    </row>
    <row r="10" spans="1:4" ht="12.75">
      <c r="A10" s="11" t="s">
        <v>152</v>
      </c>
      <c r="B10" s="102">
        <f>'[3]Cám. Civ.-Penal-Lab.-Casac-15'!B10+'[4]Cám. Civ.-Penal-Lab.-Casac-15'!B10</f>
        <v>14</v>
      </c>
      <c r="C10" s="102">
        <f>'[3]Cám. Civ.-Penal-Lab.-Casac-15'!C10+'[4]Cám. Civ.-Penal-Lab.-Casac-15'!C10</f>
        <v>37</v>
      </c>
      <c r="D10" s="102">
        <f>'[3]Cám. Civ.-Penal-Lab.-Casac-15'!D10+'[4]Cám. Civ.-Penal-Lab.-Casac-15'!D10</f>
        <v>17</v>
      </c>
    </row>
    <row r="11" spans="1:4" ht="12.75">
      <c r="A11" s="27"/>
      <c r="B11" s="55"/>
      <c r="C11" s="55"/>
      <c r="D11" s="55"/>
    </row>
    <row r="12" spans="1:4" ht="12.75">
      <c r="A12" s="27"/>
      <c r="B12" s="55"/>
      <c r="C12" s="55"/>
      <c r="D12" s="55"/>
    </row>
    <row r="13" spans="1:4" ht="13.5" thickBot="1">
      <c r="A13" s="103" t="s">
        <v>96</v>
      </c>
      <c r="B13" s="255">
        <f>'[3]Cám. Civ.-Penal-Lab.-Casac-15'!B13+'[4]Cám. Civ.-Penal-Lab.-Casac-15'!B13</f>
        <v>26</v>
      </c>
      <c r="C13" s="255">
        <f>'[3]Cám. Civ.-Penal-Lab.-Casac-15'!C13+'[4]Cám. Civ.-Penal-Lab.-Casac-15'!C13</f>
        <v>90</v>
      </c>
      <c r="D13" s="255">
        <f>'[3]Cám. Civ.-Penal-Lab.-Casac-15'!D13+'[4]Cám. Civ.-Penal-Lab.-Casac-15'!D13</f>
        <v>43</v>
      </c>
    </row>
    <row r="14" spans="1:4" ht="12.75">
      <c r="A14" s="33"/>
      <c r="B14" s="55"/>
      <c r="C14" s="55"/>
      <c r="D14" s="55"/>
    </row>
    <row r="15" spans="1:4" ht="12.75">
      <c r="A15" s="57"/>
      <c r="B15" s="55"/>
      <c r="C15" s="55"/>
      <c r="D15" s="55"/>
    </row>
    <row r="16" spans="1:4" ht="13.5" thickBot="1">
      <c r="A16" s="57"/>
      <c r="B16" s="55"/>
      <c r="C16" s="55"/>
      <c r="D16" s="55"/>
    </row>
    <row r="17" spans="2:4" ht="13.5" thickBot="1">
      <c r="B17" s="104" t="s">
        <v>153</v>
      </c>
      <c r="C17" s="105"/>
      <c r="D17" s="55"/>
    </row>
    <row r="18" spans="1:4" ht="13.5" thickBot="1">
      <c r="A18" s="106"/>
      <c r="B18" s="107" t="s">
        <v>154</v>
      </c>
      <c r="C18" s="4" t="s">
        <v>155</v>
      </c>
      <c r="D18" s="55"/>
    </row>
    <row r="19" spans="1:4" ht="16.5" thickBot="1">
      <c r="A19" s="108" t="s">
        <v>7</v>
      </c>
      <c r="B19" s="7" t="s">
        <v>148</v>
      </c>
      <c r="C19" s="7" t="s">
        <v>148</v>
      </c>
      <c r="D19" s="109"/>
    </row>
    <row r="20" spans="1:4" ht="12.75">
      <c r="A20" s="100" t="s">
        <v>151</v>
      </c>
      <c r="B20" s="9">
        <f>'[3]Cám. Civ.-Penal-Lab.-Casac-15'!B20+'[4]Cám. Civ.-Penal-Lab.-Casac-15'!B20</f>
        <v>41</v>
      </c>
      <c r="C20" s="9">
        <f>'[3]Cám. Civ.-Penal-Lab.-Casac-15'!C20+'[4]Cám. Civ.-Penal-Lab.-Casac-15'!C20</f>
        <v>46</v>
      </c>
      <c r="D20" s="53"/>
    </row>
    <row r="21" spans="1:4" ht="12.75">
      <c r="A21" s="11" t="s">
        <v>152</v>
      </c>
      <c r="B21" s="110">
        <f>'[3]Cám. Civ.-Penal-Lab.-Casac-15'!B21+'[4]Cám. Civ.-Penal-Lab.-Casac-15'!B21</f>
        <v>47</v>
      </c>
      <c r="C21" s="110">
        <f>'[3]Cám. Civ.-Penal-Lab.-Casac-15'!C21+'[4]Cám. Civ.-Penal-Lab.-Casac-15'!C21</f>
        <v>46</v>
      </c>
      <c r="D21" s="55"/>
    </row>
    <row r="22" spans="1:4" ht="12.75">
      <c r="A22" s="27"/>
      <c r="B22" s="124"/>
      <c r="C22" s="124"/>
      <c r="D22" s="52"/>
    </row>
    <row r="23" spans="1:3" ht="12.75">
      <c r="A23" s="27"/>
      <c r="B23" s="124"/>
      <c r="C23" s="124"/>
    </row>
    <row r="24" spans="1:3" ht="13.5" thickBot="1">
      <c r="A24" s="103" t="s">
        <v>96</v>
      </c>
      <c r="B24" s="262">
        <f>'[3]Cám. Civ.-Penal-Lab.-Casac-15'!B24+'[4]Cám. Civ.-Penal-Lab.-Casac-15'!B24</f>
        <v>88</v>
      </c>
      <c r="C24" s="262">
        <f>'[3]Cám. Civ.-Penal-Lab.-Casac-15'!C24+'[4]Cám. Civ.-Penal-Lab.-Casac-15'!C24</f>
        <v>92</v>
      </c>
    </row>
    <row r="27" spans="1:3" ht="12.75">
      <c r="A27" s="21"/>
      <c r="B27" s="33"/>
      <c r="C27" s="33"/>
    </row>
    <row r="30" ht="15.75">
      <c r="D30" s="47"/>
    </row>
    <row r="31" ht="13.5" thickBot="1"/>
    <row r="32" spans="1:4" ht="16.5" thickBot="1">
      <c r="A32" s="111"/>
      <c r="B32" s="112" t="s">
        <v>154</v>
      </c>
      <c r="C32" s="113" t="s">
        <v>143</v>
      </c>
      <c r="D32" s="114" t="s">
        <v>142</v>
      </c>
    </row>
    <row r="33" spans="1:4" ht="16.5" thickBot="1">
      <c r="A33" s="75" t="s">
        <v>156</v>
      </c>
      <c r="B33" s="34" t="s">
        <v>148</v>
      </c>
      <c r="C33" s="34" t="s">
        <v>148</v>
      </c>
      <c r="D33" s="34" t="s">
        <v>148</v>
      </c>
    </row>
    <row r="34" spans="1:4" ht="12.75">
      <c r="A34" s="115"/>
      <c r="B34" s="116"/>
      <c r="C34" s="116"/>
      <c r="D34" s="116"/>
    </row>
    <row r="35" spans="1:4" ht="12.75">
      <c r="A35" s="117" t="s">
        <v>157</v>
      </c>
      <c r="B35" s="118">
        <f>'[3]Cám. Civ.-Penal-Lab.-Casac-15'!B35+'[4]Cám. Civ.-Penal-Lab.-Casac-15'!B35</f>
        <v>261</v>
      </c>
      <c r="C35" s="118">
        <f>'[3]Cám. Civ.-Penal-Lab.-Casac-15'!C35+'[4]Cám. Civ.-Penal-Lab.-Casac-15'!C35</f>
        <v>184</v>
      </c>
      <c r="D35" s="118">
        <f>'[3]Cám. Civ.-Penal-Lab.-Casac-15'!D35+'[4]Cám. Civ.-Penal-Lab.-Casac-15'!D35</f>
        <v>121</v>
      </c>
    </row>
    <row r="36" spans="1:4" ht="13.5" thickBot="1">
      <c r="A36" s="119"/>
      <c r="B36" s="86"/>
      <c r="C36" s="86"/>
      <c r="D36" s="86"/>
    </row>
    <row r="37" spans="1:4" ht="12.75">
      <c r="A37" s="120"/>
      <c r="B37" s="121"/>
      <c r="C37" s="121"/>
      <c r="D37" s="121"/>
    </row>
    <row r="38" spans="1:4" ht="12.75">
      <c r="A38" s="122"/>
      <c r="B38" s="123"/>
      <c r="C38" s="123"/>
      <c r="D38" s="33"/>
    </row>
    <row r="39" spans="1:3" ht="12.75">
      <c r="A39" s="122"/>
      <c r="B39" s="123"/>
      <c r="C39" s="123"/>
    </row>
    <row r="40" spans="1:3" ht="12.75">
      <c r="A40" s="122"/>
      <c r="B40" s="123"/>
      <c r="C40" s="123"/>
    </row>
    <row r="41" spans="1:3" ht="12.75">
      <c r="A41" s="39"/>
      <c r="B41" s="124"/>
      <c r="C41" s="124"/>
    </row>
    <row r="42" spans="1:3" ht="12.75">
      <c r="A42" s="57"/>
      <c r="B42" s="125"/>
      <c r="C42" s="125"/>
    </row>
    <row r="43" spans="1:3" ht="12.75">
      <c r="A43" s="49"/>
      <c r="B43" s="126"/>
      <c r="C43" s="126"/>
    </row>
    <row r="44" spans="1:3" ht="12.75">
      <c r="A44" s="48"/>
      <c r="B44" s="127"/>
      <c r="C44" s="127"/>
    </row>
    <row r="45" spans="1:3" ht="12.75">
      <c r="A45" s="33"/>
      <c r="B45" s="33"/>
      <c r="C45" s="33"/>
    </row>
    <row r="48" ht="12.75">
      <c r="A48" s="20"/>
    </row>
    <row r="51" ht="12.75">
      <c r="A51" s="20"/>
    </row>
    <row r="53" ht="12.75">
      <c r="A53" s="19"/>
    </row>
    <row r="54" ht="12.75">
      <c r="A54" s="20"/>
    </row>
    <row r="56" ht="12.75">
      <c r="A56" s="21"/>
    </row>
    <row r="58" ht="12.75">
      <c r="A58" s="19"/>
    </row>
    <row r="67" spans="1:4" ht="15.75">
      <c r="A67" s="128" t="s">
        <v>158</v>
      </c>
      <c r="D67" s="1" t="s">
        <v>159</v>
      </c>
    </row>
    <row r="68" ht="15.75">
      <c r="A68" s="128" t="s">
        <v>150</v>
      </c>
    </row>
    <row r="71" ht="13.5" thickBot="1"/>
    <row r="72" spans="2:4" ht="13.5" thickBot="1">
      <c r="B72" s="129" t="s">
        <v>160</v>
      </c>
      <c r="C72" s="5" t="s">
        <v>161</v>
      </c>
      <c r="D72" s="130" t="s">
        <v>162</v>
      </c>
    </row>
    <row r="73" spans="1:4" ht="15.75">
      <c r="A73" s="131" t="s">
        <v>7</v>
      </c>
      <c r="B73" s="264" t="s">
        <v>148</v>
      </c>
      <c r="C73" s="263" t="s">
        <v>148</v>
      </c>
      <c r="D73" s="269" t="s">
        <v>148</v>
      </c>
    </row>
    <row r="74" spans="1:4" ht="12.75">
      <c r="A74" s="27" t="s">
        <v>163</v>
      </c>
      <c r="B74" s="265">
        <f>'[3]Cám. Civ.-Penal-Lab.-Casac-15'!B74+'[4]Cám. Civ.-Penal-Lab.-Casac-15'!B74</f>
        <v>331</v>
      </c>
      <c r="C74" s="274">
        <f>'[3]Cám. Civ.-Penal-Lab.-Casac-15'!C74+'[4]Cám. Civ.-Penal-Lab.-Casac-15'!C74</f>
        <v>117</v>
      </c>
      <c r="D74" s="270">
        <f>'[3]Cám. Civ.-Penal-Lab.-Casac-15'!D74+'[4]Cám. Civ.-Penal-Lab.-Casac-15'!D74</f>
        <v>257</v>
      </c>
    </row>
    <row r="75" spans="1:4" ht="12.75">
      <c r="A75" s="25" t="s">
        <v>164</v>
      </c>
      <c r="B75" s="265">
        <f>'[3]Cám. Civ.-Penal-Lab.-Casac-15'!B75+'[4]Cám. Civ.-Penal-Lab.-Casac-15'!B75</f>
        <v>334</v>
      </c>
      <c r="C75" s="274">
        <f>'[3]Cám. Civ.-Penal-Lab.-Casac-15'!C75+'[4]Cám. Civ.-Penal-Lab.-Casac-15'!C75</f>
        <v>140</v>
      </c>
      <c r="D75" s="270">
        <f>'[3]Cám. Civ.-Penal-Lab.-Casac-15'!D75+'[4]Cám. Civ.-Penal-Lab.-Casac-15'!D75</f>
        <v>245</v>
      </c>
    </row>
    <row r="76" spans="1:4" ht="12.75">
      <c r="A76" s="24" t="s">
        <v>165</v>
      </c>
      <c r="B76" s="265">
        <f>'[3]Cám. Civ.-Penal-Lab.-Casac-15'!B76+'[4]Cám. Civ.-Penal-Lab.-Casac-15'!B76</f>
        <v>327</v>
      </c>
      <c r="C76" s="274">
        <f>'[3]Cám. Civ.-Penal-Lab.-Casac-15'!C76+'[4]Cám. Civ.-Penal-Lab.-Casac-15'!C76</f>
        <v>136</v>
      </c>
      <c r="D76" s="270">
        <f>'[3]Cám. Civ.-Penal-Lab.-Casac-15'!D76+'[4]Cám. Civ.-Penal-Lab.-Casac-15'!D76</f>
        <v>297</v>
      </c>
    </row>
    <row r="77" spans="1:4" ht="12.75">
      <c r="A77" s="25"/>
      <c r="B77" s="265"/>
      <c r="C77" s="274"/>
      <c r="D77" s="270"/>
    </row>
    <row r="78" spans="1:4" ht="13.5" thickBot="1">
      <c r="A78" s="94" t="s">
        <v>18</v>
      </c>
      <c r="B78" s="266">
        <f>'[3]Cám. Civ.-Penal-Lab.-Casac-15'!B78+'[4]Cám. Civ.-Penal-Lab.-Casac-15'!B78</f>
        <v>992</v>
      </c>
      <c r="C78" s="275">
        <f>'[3]Cám. Civ.-Penal-Lab.-Casac-15'!C78+'[4]Cám. Civ.-Penal-Lab.-Casac-15'!C78</f>
        <v>393</v>
      </c>
      <c r="D78" s="271">
        <f>'[3]Cám. Civ.-Penal-Lab.-Casac-15'!D78+'[4]Cám. Civ.-Penal-Lab.-Casac-15'!D78</f>
        <v>799</v>
      </c>
    </row>
    <row r="79" spans="1:4" ht="13.5" thickTop="1">
      <c r="A79" s="132"/>
      <c r="B79" s="267"/>
      <c r="C79" s="276"/>
      <c r="D79" s="272"/>
    </row>
    <row r="80" spans="1:4" ht="12.75">
      <c r="A80" s="27" t="s">
        <v>166</v>
      </c>
      <c r="B80" s="265">
        <f>'[3]Cám. Civ.-Penal-Lab.-Casac-15'!B80+'[4]Cám. Civ.-Penal-Lab.-Casac-15'!B80</f>
        <v>578</v>
      </c>
      <c r="C80" s="274">
        <f>'[3]Cám. Civ.-Penal-Lab.-Casac-15'!C80+'[4]Cám. Civ.-Penal-Lab.-Casac-15'!C80</f>
        <v>289</v>
      </c>
      <c r="D80" s="270">
        <f>'[3]Cám. Civ.-Penal-Lab.-Casac-15'!D80+'[4]Cám. Civ.-Penal-Lab.-Casac-15'!D80</f>
        <v>456</v>
      </c>
    </row>
    <row r="81" spans="1:4" ht="12.75">
      <c r="A81" s="25" t="s">
        <v>167</v>
      </c>
      <c r="B81" s="265">
        <f>'[3]Cám. Civ.-Penal-Lab.-Casac-15'!B81+'[4]Cám. Civ.-Penal-Lab.-Casac-15'!B81</f>
        <v>264</v>
      </c>
      <c r="C81" s="274">
        <f>'[3]Cám. Civ.-Penal-Lab.-Casac-15'!C81+'[4]Cám. Civ.-Penal-Lab.-Casac-15'!C81</f>
        <v>103</v>
      </c>
      <c r="D81" s="270">
        <f>'[3]Cám. Civ.-Penal-Lab.-Casac-15'!D81+'[4]Cám. Civ.-Penal-Lab.-Casac-15'!D81</f>
        <v>186</v>
      </c>
    </row>
    <row r="82" spans="1:4" ht="12.75">
      <c r="A82" s="28" t="s">
        <v>168</v>
      </c>
      <c r="B82" s="265">
        <f>'[3]Cám. Civ.-Penal-Lab.-Casac-15'!B82+'[4]Cám. Civ.-Penal-Lab.-Casac-15'!B82</f>
        <v>284</v>
      </c>
      <c r="C82" s="274">
        <f>'[3]Cám. Civ.-Penal-Lab.-Casac-15'!C82+'[4]Cám. Civ.-Penal-Lab.-Casac-15'!C82</f>
        <v>76</v>
      </c>
      <c r="D82" s="270">
        <f>'[3]Cám. Civ.-Penal-Lab.-Casac-15'!D82+'[4]Cám. Civ.-Penal-Lab.-Casac-15'!D82</f>
        <v>212</v>
      </c>
    </row>
    <row r="83" spans="1:4" ht="12.75">
      <c r="A83" s="28" t="s">
        <v>169</v>
      </c>
      <c r="B83" s="265">
        <f>'[3]Cám. Civ.-Penal-Lab.-Casac-15'!B83+'[4]Cám. Civ.-Penal-Lab.-Casac-15'!B83</f>
        <v>365</v>
      </c>
      <c r="C83" s="274">
        <f>'[3]Cám. Civ.-Penal-Lab.-Casac-15'!C83+'[4]Cám. Civ.-Penal-Lab.-Casac-15'!C83</f>
        <v>175</v>
      </c>
      <c r="D83" s="270">
        <f>'[3]Cám. Civ.-Penal-Lab.-Casac-15'!D83+'[4]Cám. Civ.-Penal-Lab.-Casac-15'!D83</f>
        <v>251</v>
      </c>
    </row>
    <row r="84" spans="1:4" ht="13.5" thickBot="1">
      <c r="A84" s="94" t="s">
        <v>51</v>
      </c>
      <c r="B84" s="266">
        <f>'[3]Cám. Civ.-Penal-Lab.-Casac-15'!B84+'[4]Cám. Civ.-Penal-Lab.-Casac-15'!B84</f>
        <v>1491</v>
      </c>
      <c r="C84" s="275">
        <f>'[3]Cám. Civ.-Penal-Lab.-Casac-15'!C84+'[4]Cám. Civ.-Penal-Lab.-Casac-15'!C84</f>
        <v>643</v>
      </c>
      <c r="D84" s="271">
        <f>'[3]Cám. Civ.-Penal-Lab.-Casac-15'!D84+'[4]Cám. Civ.-Penal-Lab.-Casac-15'!D84</f>
        <v>1105</v>
      </c>
    </row>
    <row r="85" spans="1:4" ht="13.5" thickTop="1">
      <c r="A85" s="27"/>
      <c r="B85" s="267"/>
      <c r="C85" s="276"/>
      <c r="D85" s="272"/>
    </row>
    <row r="86" spans="1:4" ht="13.5" thickBot="1">
      <c r="A86" s="133" t="s">
        <v>52</v>
      </c>
      <c r="B86" s="268">
        <f>'[3]Cám. Civ.-Penal-Lab.-Casac-15'!B86+'[4]Cám. Civ.-Penal-Lab.-Casac-15'!B86</f>
        <v>2483</v>
      </c>
      <c r="C86" s="277">
        <f>'[3]Cám. Civ.-Penal-Lab.-Casac-15'!C86+'[4]Cám. Civ.-Penal-Lab.-Casac-15'!C86</f>
        <v>1036</v>
      </c>
      <c r="D86" s="273">
        <f>'[3]Cám. Civ.-Penal-Lab.-Casac-15'!D86+'[4]Cám. Civ.-Penal-Lab.-Casac-15'!D86</f>
        <v>1904</v>
      </c>
    </row>
    <row r="92" spans="1:4" ht="15.75">
      <c r="A92" s="128" t="s">
        <v>170</v>
      </c>
      <c r="D92" s="1" t="s">
        <v>159</v>
      </c>
    </row>
    <row r="93" ht="15.75">
      <c r="A93" s="128" t="s">
        <v>150</v>
      </c>
    </row>
    <row r="95" ht="13.5" thickBot="1"/>
    <row r="96" spans="2:4" ht="13.5" thickBot="1">
      <c r="B96" s="129" t="s">
        <v>160</v>
      </c>
      <c r="C96" s="5" t="s">
        <v>161</v>
      </c>
      <c r="D96" s="130" t="s">
        <v>162</v>
      </c>
    </row>
    <row r="97" spans="1:4" ht="16.5" thickBot="1">
      <c r="A97" s="131" t="s">
        <v>7</v>
      </c>
      <c r="B97" s="34" t="s">
        <v>148</v>
      </c>
      <c r="C97" s="34" t="s">
        <v>148</v>
      </c>
      <c r="D97" s="34" t="s">
        <v>148</v>
      </c>
    </row>
    <row r="98" spans="1:4" ht="12.75">
      <c r="A98" s="27"/>
      <c r="B98" s="134"/>
      <c r="C98" s="278"/>
      <c r="D98" s="134"/>
    </row>
    <row r="99" spans="1:4" ht="12.75">
      <c r="A99" s="25" t="s">
        <v>171</v>
      </c>
      <c r="B99" s="136">
        <f>'[3]Cám. Civ.-Penal-Lab.-Casac-15'!B99+'[4]Cám. Civ.-Penal-Lab.-Casac-15'!B99</f>
        <v>130</v>
      </c>
      <c r="C99" s="136">
        <f>'[3]Cám. Civ.-Penal-Lab.-Casac-15'!C99+'[4]Cám. Civ.-Penal-Lab.-Casac-15'!C99</f>
        <v>94</v>
      </c>
      <c r="D99" s="136">
        <f>'[3]Cám. Civ.-Penal-Lab.-Casac-15'!D99+'[4]Cám. Civ.-Penal-Lab.-Casac-15'!D99</f>
        <v>53</v>
      </c>
    </row>
    <row r="100" spans="1:4" ht="12.75">
      <c r="A100" s="28" t="s">
        <v>172</v>
      </c>
      <c r="B100" s="136">
        <f>'[3]Cám. Civ.-Penal-Lab.-Casac-15'!B100+'[4]Cám. Civ.-Penal-Lab.-Casac-15'!B100</f>
        <v>137</v>
      </c>
      <c r="C100" s="136">
        <f>'[3]Cám. Civ.-Penal-Lab.-Casac-15'!C100+'[4]Cám. Civ.-Penal-Lab.-Casac-15'!C100</f>
        <v>98</v>
      </c>
      <c r="D100" s="136">
        <f>'[3]Cám. Civ.-Penal-Lab.-Casac-15'!D100+'[4]Cám. Civ.-Penal-Lab.-Casac-15'!D100</f>
        <v>47</v>
      </c>
    </row>
    <row r="101" spans="1:4" ht="12.75">
      <c r="A101" s="27"/>
      <c r="B101" s="136"/>
      <c r="C101" s="136"/>
      <c r="D101" s="136"/>
    </row>
    <row r="102" spans="1:4" ht="13.5" thickBot="1">
      <c r="A102" s="94" t="s">
        <v>18</v>
      </c>
      <c r="B102" s="281">
        <f>'[3]Cám. Civ.-Penal-Lab.-Casac-15'!B102+'[4]Cám. Civ.-Penal-Lab.-Casac-15'!B102</f>
        <v>267</v>
      </c>
      <c r="C102" s="281">
        <f>'[3]Cám. Civ.-Penal-Lab.-Casac-15'!C102+'[4]Cám. Civ.-Penal-Lab.-Casac-15'!C102</f>
        <v>192</v>
      </c>
      <c r="D102" s="281">
        <f>'[3]Cám. Civ.-Penal-Lab.-Casac-15'!D102+'[4]Cám. Civ.-Penal-Lab.-Casac-15'!D102</f>
        <v>100</v>
      </c>
    </row>
    <row r="103" spans="1:4" ht="13.5" thickTop="1">
      <c r="A103" s="27"/>
      <c r="B103" s="280"/>
      <c r="C103" s="280"/>
      <c r="D103" s="280"/>
    </row>
    <row r="104" spans="1:4" ht="12.75">
      <c r="A104" s="25" t="s">
        <v>173</v>
      </c>
      <c r="B104" s="136">
        <f>'[3]Cám. Civ.-Penal-Lab.-Casac-15'!B104+'[4]Cám. Civ.-Penal-Lab.-Casac-15'!B104</f>
        <v>362</v>
      </c>
      <c r="C104" s="136">
        <f>'[3]Cám. Civ.-Penal-Lab.-Casac-15'!C104+'[4]Cám. Civ.-Penal-Lab.-Casac-15'!C104</f>
        <v>256</v>
      </c>
      <c r="D104" s="136">
        <f>'[3]Cám. Civ.-Penal-Lab.-Casac-15'!D104+'[4]Cám. Civ.-Penal-Lab.-Casac-15'!D104</f>
        <v>108</v>
      </c>
    </row>
    <row r="105" spans="1:4" ht="12.75">
      <c r="A105" s="28" t="s">
        <v>174</v>
      </c>
      <c r="B105" s="136">
        <f>'[3]Cám. Civ.-Penal-Lab.-Casac-15'!B105+'[4]Cám. Civ.-Penal-Lab.-Casac-15'!B105</f>
        <v>286</v>
      </c>
      <c r="C105" s="136">
        <f>'[3]Cám. Civ.-Penal-Lab.-Casac-15'!C105+'[4]Cám. Civ.-Penal-Lab.-Casac-15'!C105</f>
        <v>230</v>
      </c>
      <c r="D105" s="136">
        <f>'[3]Cám. Civ.-Penal-Lab.-Casac-15'!D105+'[4]Cám. Civ.-Penal-Lab.-Casac-15'!D105</f>
        <v>212</v>
      </c>
    </row>
    <row r="106" spans="1:4" ht="12.75">
      <c r="A106" s="28" t="s">
        <v>175</v>
      </c>
      <c r="B106" s="136">
        <f>'[3]Cám. Civ.-Penal-Lab.-Casac-15'!B106+'[4]Cám. Civ.-Penal-Lab.-Casac-15'!B106</f>
        <v>337</v>
      </c>
      <c r="C106" s="136">
        <f>'[3]Cám. Civ.-Penal-Lab.-Casac-15'!C106+'[4]Cám. Civ.-Penal-Lab.-Casac-15'!C106</f>
        <v>164</v>
      </c>
      <c r="D106" s="136">
        <f>'[3]Cám. Civ.-Penal-Lab.-Casac-15'!D106+'[4]Cám. Civ.-Penal-Lab.-Casac-15'!D106</f>
        <v>131</v>
      </c>
    </row>
    <row r="107" spans="1:4" ht="12.75">
      <c r="A107" s="27"/>
      <c r="B107" s="136"/>
      <c r="C107" s="136"/>
      <c r="D107" s="136"/>
    </row>
    <row r="108" spans="1:4" ht="13.5" thickBot="1">
      <c r="A108" s="94" t="s">
        <v>51</v>
      </c>
      <c r="B108" s="281">
        <f>'[3]Cám. Civ.-Penal-Lab.-Casac-15'!B108+'[4]Cám. Civ.-Penal-Lab.-Casac-15'!B108</f>
        <v>985</v>
      </c>
      <c r="C108" s="281">
        <f>'[3]Cám. Civ.-Penal-Lab.-Casac-15'!C108+'[4]Cám. Civ.-Penal-Lab.-Casac-15'!C108</f>
        <v>650</v>
      </c>
      <c r="D108" s="281">
        <f>'[3]Cám. Civ.-Penal-Lab.-Casac-15'!D108+'[4]Cám. Civ.-Penal-Lab.-Casac-15'!D108</f>
        <v>451</v>
      </c>
    </row>
    <row r="109" spans="1:4" ht="13.5" thickTop="1">
      <c r="A109" s="27"/>
      <c r="B109" s="280"/>
      <c r="C109" s="280"/>
      <c r="D109" s="280"/>
    </row>
    <row r="110" spans="1:4" ht="13.5" thickBot="1">
      <c r="A110" s="133" t="s">
        <v>52</v>
      </c>
      <c r="B110" s="279">
        <f>'[3]Cám. Civ.-Penal-Lab.-Casac-15'!B110+'[4]Cám. Civ.-Penal-Lab.-Casac-15'!B110</f>
        <v>1252</v>
      </c>
      <c r="C110" s="279">
        <f>'[3]Cám. Civ.-Penal-Lab.-Casac-15'!C110+'[4]Cám. Civ.-Penal-Lab.-Casac-15'!C110</f>
        <v>842</v>
      </c>
      <c r="D110" s="279">
        <f>'[3]Cám. Civ.-Penal-Lab.-Casac-15'!D110+'[4]Cám. Civ.-Penal-Lab.-Casac-15'!D110</f>
        <v>551</v>
      </c>
    </row>
    <row r="113" ht="12.75">
      <c r="A113" s="49"/>
    </row>
    <row r="114" ht="12.75">
      <c r="A114" s="90"/>
    </row>
    <row r="117" spans="1:4" ht="12.75">
      <c r="A117" s="39"/>
      <c r="B117" s="42"/>
      <c r="C117" s="42"/>
      <c r="D117" s="42"/>
    </row>
    <row r="118" ht="12.75">
      <c r="A118" s="45"/>
    </row>
    <row r="121" spans="1:5" ht="12.75">
      <c r="A121" s="138"/>
      <c r="B121" s="139"/>
      <c r="C121" s="139"/>
      <c r="D121" s="139"/>
      <c r="E121" s="139"/>
    </row>
    <row r="122" spans="1:5" ht="12.75">
      <c r="A122" s="140"/>
      <c r="B122" s="139"/>
      <c r="C122" s="139"/>
      <c r="D122" s="139"/>
      <c r="E122" s="139"/>
    </row>
    <row r="123" spans="1:5" ht="12.75">
      <c r="A123" s="138"/>
      <c r="B123" s="139"/>
      <c r="C123" s="139"/>
      <c r="D123" s="139"/>
      <c r="E123" s="139"/>
    </row>
    <row r="124" spans="1:5" ht="12.75">
      <c r="A124" s="139"/>
      <c r="B124" s="139"/>
      <c r="C124" s="139"/>
      <c r="D124" s="139"/>
      <c r="E124" s="139"/>
    </row>
    <row r="125" ht="12.75">
      <c r="A125" s="20"/>
    </row>
    <row r="259" spans="1:5" ht="12.75">
      <c r="A259" s="33"/>
      <c r="B259" s="33"/>
      <c r="C259" s="33"/>
      <c r="D259" s="33"/>
      <c r="E259" s="33"/>
    </row>
    <row r="260" spans="1:5" ht="12.75">
      <c r="A260" s="33"/>
      <c r="B260" s="35"/>
      <c r="C260" s="33"/>
      <c r="D260" s="33"/>
      <c r="E260" s="33"/>
    </row>
    <row r="261" spans="1:5" ht="12.75">
      <c r="A261" s="49"/>
      <c r="B261" s="35"/>
      <c r="C261" s="35"/>
      <c r="D261" s="33"/>
      <c r="E261" s="33"/>
    </row>
    <row r="262" spans="1:5" ht="15.75">
      <c r="A262" s="49"/>
      <c r="B262" s="47"/>
      <c r="C262" s="47"/>
      <c r="D262" s="33"/>
      <c r="E262" s="33"/>
    </row>
    <row r="263" spans="1:5" ht="12.75">
      <c r="A263" s="33"/>
      <c r="B263" s="55"/>
      <c r="C263" s="55"/>
      <c r="D263" s="33"/>
      <c r="E263" s="33"/>
    </row>
    <row r="264" spans="1:5" ht="12.75">
      <c r="A264" s="33"/>
      <c r="B264" s="55"/>
      <c r="C264" s="55"/>
      <c r="D264" s="33"/>
      <c r="E264" s="33"/>
    </row>
    <row r="265" spans="1:5" ht="12.75">
      <c r="A265" s="33"/>
      <c r="B265" s="55"/>
      <c r="C265" s="55"/>
      <c r="D265" s="33"/>
      <c r="E265" s="33"/>
    </row>
    <row r="266" spans="1:5" ht="12.75">
      <c r="A266" s="33"/>
      <c r="B266" s="55"/>
      <c r="C266" s="55"/>
      <c r="D266" s="33"/>
      <c r="E266" s="33"/>
    </row>
    <row r="267" spans="1:5" ht="12.75">
      <c r="A267" s="49"/>
      <c r="B267" s="146"/>
      <c r="C267" s="146"/>
      <c r="D267" s="33"/>
      <c r="E267" s="33"/>
    </row>
    <row r="268" spans="1:5" ht="12.75">
      <c r="A268" s="33"/>
      <c r="B268" s="55"/>
      <c r="C268" s="55"/>
      <c r="D268" s="33"/>
      <c r="E268" s="33"/>
    </row>
    <row r="269" spans="1:5" ht="12.75">
      <c r="A269" s="33"/>
      <c r="B269" s="55"/>
      <c r="C269" s="55"/>
      <c r="D269" s="33"/>
      <c r="E269" s="33"/>
    </row>
    <row r="270" spans="1:5" ht="12.75">
      <c r="A270" s="33"/>
      <c r="B270" s="55"/>
      <c r="C270" s="55"/>
      <c r="D270" s="33"/>
      <c r="E270" s="33"/>
    </row>
    <row r="271" spans="1:5" ht="12.75">
      <c r="A271" s="33"/>
      <c r="B271" s="55"/>
      <c r="C271" s="55"/>
      <c r="D271" s="33"/>
      <c r="E271" s="33"/>
    </row>
    <row r="272" spans="1:5" ht="12.75">
      <c r="A272" s="33"/>
      <c r="B272" s="55"/>
      <c r="C272" s="55"/>
      <c r="D272" s="33"/>
      <c r="E272" s="33"/>
    </row>
    <row r="273" spans="1:5" ht="12.75">
      <c r="A273" s="49"/>
      <c r="B273" s="146"/>
      <c r="C273" s="146"/>
      <c r="D273" s="33"/>
      <c r="E273" s="33"/>
    </row>
    <row r="274" spans="1:5" ht="12.75">
      <c r="A274" s="33"/>
      <c r="B274" s="55"/>
      <c r="C274" s="55"/>
      <c r="D274" s="33"/>
      <c r="E274" s="33"/>
    </row>
    <row r="275" spans="1:5" ht="12.75">
      <c r="A275" s="48"/>
      <c r="B275" s="52"/>
      <c r="C275" s="52"/>
      <c r="D275" s="33"/>
      <c r="E275" s="33"/>
    </row>
    <row r="276" spans="1:5" ht="12.75">
      <c r="A276" s="33"/>
      <c r="B276" s="33"/>
      <c r="C276" s="33"/>
      <c r="D276" s="33"/>
      <c r="E276" s="33"/>
    </row>
    <row r="277" spans="1:5" ht="12.75">
      <c r="A277" s="33"/>
      <c r="B277" s="33"/>
      <c r="C277" s="33"/>
      <c r="D277" s="33"/>
      <c r="E277" s="33"/>
    </row>
    <row r="278" spans="1:5" ht="12.75">
      <c r="A278" s="33"/>
      <c r="B278" s="33"/>
      <c r="C278" s="33"/>
      <c r="D278" s="33"/>
      <c r="E278" s="33"/>
    </row>
    <row r="279" spans="1:5" ht="12.75">
      <c r="A279" s="33"/>
      <c r="B279" s="33"/>
      <c r="C279" s="33"/>
      <c r="D279" s="33"/>
      <c r="E279" s="33"/>
    </row>
    <row r="280" spans="1:5" ht="12.75">
      <c r="A280" s="33"/>
      <c r="B280" s="33"/>
      <c r="C280" s="33"/>
      <c r="D280" s="33"/>
      <c r="E280" s="33"/>
    </row>
    <row r="281" spans="1:5" ht="12.75">
      <c r="A281" s="33"/>
      <c r="B281" s="33"/>
      <c r="C281" s="33"/>
      <c r="D281" s="33"/>
      <c r="E281" s="33"/>
    </row>
    <row r="282" spans="1:5" ht="12.75">
      <c r="A282" s="33"/>
      <c r="B282" s="33"/>
      <c r="C282" s="33"/>
      <c r="D282" s="33"/>
      <c r="E282" s="33"/>
    </row>
    <row r="283" spans="1:5" ht="12.75">
      <c r="A283" s="33"/>
      <c r="B283" s="33"/>
      <c r="C283" s="33"/>
      <c r="D283" s="33"/>
      <c r="E283" s="33"/>
    </row>
    <row r="284" spans="1:5" ht="12.75">
      <c r="A284" s="33"/>
      <c r="B284" s="33"/>
      <c r="C284" s="33"/>
      <c r="D284" s="33"/>
      <c r="E284" s="33"/>
    </row>
    <row r="285" spans="1:5" ht="12.75">
      <c r="A285" s="33"/>
      <c r="B285" s="33"/>
      <c r="C285" s="33"/>
      <c r="D285" s="33"/>
      <c r="E285" s="33"/>
    </row>
    <row r="286" spans="1:5" ht="12.75">
      <c r="A286" s="33"/>
      <c r="B286" s="33"/>
      <c r="C286" s="33"/>
      <c r="D286" s="33"/>
      <c r="E286" s="33"/>
    </row>
    <row r="287" spans="1:5" ht="12.75">
      <c r="A287" s="33"/>
      <c r="B287" s="33"/>
      <c r="C287" s="33"/>
      <c r="D287" s="33"/>
      <c r="E287" s="33"/>
    </row>
    <row r="288" spans="1:5" ht="12.75">
      <c r="A288" s="33"/>
      <c r="B288" s="33"/>
      <c r="C288" s="33"/>
      <c r="D288" s="33"/>
      <c r="E288" s="33"/>
    </row>
    <row r="289" spans="1:5" ht="12.75">
      <c r="A289" s="33"/>
      <c r="B289" s="33"/>
      <c r="C289" s="33"/>
      <c r="D289" s="33"/>
      <c r="E289" s="33"/>
    </row>
    <row r="290" spans="1:5" ht="12.75">
      <c r="A290" s="33"/>
      <c r="B290" s="33"/>
      <c r="C290" s="33"/>
      <c r="D290" s="33"/>
      <c r="E290" s="33"/>
    </row>
    <row r="291" spans="1:5" ht="12.75">
      <c r="A291" s="33"/>
      <c r="B291" s="33"/>
      <c r="C291" s="33"/>
      <c r="D291" s="33"/>
      <c r="E291" s="33"/>
    </row>
    <row r="292" spans="1:5" ht="12.75">
      <c r="A292" s="33"/>
      <c r="B292" s="33"/>
      <c r="C292" s="33"/>
      <c r="D292" s="33"/>
      <c r="E292" s="33"/>
    </row>
    <row r="293" spans="1:5" ht="12.75">
      <c r="A293" s="33"/>
      <c r="B293" s="33"/>
      <c r="C293" s="33"/>
      <c r="D293" s="33"/>
      <c r="E293" s="33"/>
    </row>
    <row r="294" spans="1:5" ht="12.75">
      <c r="A294" s="33"/>
      <c r="B294" s="33"/>
      <c r="C294" s="33"/>
      <c r="D294" s="33"/>
      <c r="E294" s="33"/>
    </row>
    <row r="295" spans="1:5" ht="12.75">
      <c r="A295" s="33"/>
      <c r="B295" s="33"/>
      <c r="C295" s="33"/>
      <c r="D295" s="33"/>
      <c r="E295" s="33"/>
    </row>
    <row r="296" spans="1:5" ht="12.75">
      <c r="A296" s="33"/>
      <c r="B296" s="33"/>
      <c r="C296" s="33"/>
      <c r="D296" s="33"/>
      <c r="E296" s="33"/>
    </row>
    <row r="297" spans="1:5" ht="12.75">
      <c r="A297" s="33"/>
      <c r="B297" s="33"/>
      <c r="C297" s="33"/>
      <c r="D297" s="33"/>
      <c r="E297" s="33"/>
    </row>
    <row r="298" spans="1:5" ht="12.75">
      <c r="A298" s="33"/>
      <c r="B298" s="33"/>
      <c r="C298" s="33"/>
      <c r="D298" s="33"/>
      <c r="E298" s="33"/>
    </row>
    <row r="299" spans="1:5" ht="15.75">
      <c r="A299" s="147"/>
      <c r="B299" s="33"/>
      <c r="C299" s="33"/>
      <c r="D299" s="41"/>
      <c r="E299" s="33"/>
    </row>
    <row r="300" spans="1:5" ht="15.75">
      <c r="A300" s="147"/>
      <c r="B300" s="33"/>
      <c r="C300" s="33"/>
      <c r="D300" s="33"/>
      <c r="E300" s="33"/>
    </row>
    <row r="301" spans="1:5" ht="12.75">
      <c r="A301" s="33"/>
      <c r="B301" s="33"/>
      <c r="C301" s="33"/>
      <c r="D301" s="33"/>
      <c r="E301" s="33"/>
    </row>
    <row r="302" spans="1:5" ht="12.75">
      <c r="A302" s="33"/>
      <c r="B302" s="33"/>
      <c r="C302" s="33"/>
      <c r="D302" s="33"/>
      <c r="E302" s="33"/>
    </row>
    <row r="303" spans="1:5" ht="12.75">
      <c r="A303" s="33"/>
      <c r="B303" s="33"/>
      <c r="C303" s="33"/>
      <c r="D303" s="33"/>
      <c r="E303" s="33"/>
    </row>
    <row r="304" spans="1:5" ht="12.75">
      <c r="A304" s="33"/>
      <c r="B304" s="35"/>
      <c r="C304" s="35"/>
      <c r="D304" s="35"/>
      <c r="E304" s="33"/>
    </row>
    <row r="305" spans="1:5" ht="15.75">
      <c r="A305" s="148"/>
      <c r="B305" s="47"/>
      <c r="C305" s="47"/>
      <c r="D305" s="47"/>
      <c r="E305" s="33"/>
    </row>
    <row r="306" spans="1:5" ht="12.75">
      <c r="A306" s="33"/>
      <c r="B306" s="37"/>
      <c r="C306" s="37"/>
      <c r="D306" s="37"/>
      <c r="E306" s="33"/>
    </row>
    <row r="307" spans="1:5" ht="12.75">
      <c r="A307" s="33"/>
      <c r="B307" s="37"/>
      <c r="C307" s="37"/>
      <c r="D307" s="37"/>
      <c r="E307" s="33"/>
    </row>
    <row r="308" spans="1:5" ht="12.75">
      <c r="A308" s="33"/>
      <c r="B308" s="37"/>
      <c r="C308" s="37"/>
      <c r="D308" s="37"/>
      <c r="E308" s="33"/>
    </row>
    <row r="309" spans="1:5" ht="12.75">
      <c r="A309" s="33"/>
      <c r="B309" s="135"/>
      <c r="C309" s="135"/>
      <c r="D309" s="135"/>
      <c r="E309" s="33"/>
    </row>
    <row r="310" spans="1:5" ht="12.75">
      <c r="A310" s="49"/>
      <c r="B310" s="40"/>
      <c r="C310" s="40"/>
      <c r="D310" s="40"/>
      <c r="E310" s="33"/>
    </row>
    <row r="311" spans="1:5" ht="12.75">
      <c r="A311" s="33"/>
      <c r="B311" s="135"/>
      <c r="C311" s="135"/>
      <c r="D311" s="135"/>
      <c r="E311" s="33"/>
    </row>
    <row r="312" spans="1:5" ht="12.75">
      <c r="A312" s="33"/>
      <c r="B312" s="37"/>
      <c r="C312" s="37"/>
      <c r="D312" s="37"/>
      <c r="E312" s="33"/>
    </row>
    <row r="313" spans="1:5" ht="12.75">
      <c r="A313" s="33"/>
      <c r="B313" s="37"/>
      <c r="C313" s="37"/>
      <c r="D313" s="37"/>
      <c r="E313" s="33"/>
    </row>
    <row r="314" spans="1:5" ht="12.75">
      <c r="A314" s="33"/>
      <c r="B314" s="37"/>
      <c r="C314" s="37"/>
      <c r="D314" s="37"/>
      <c r="E314" s="33"/>
    </row>
    <row r="315" spans="1:5" ht="12.75">
      <c r="A315" s="33"/>
      <c r="B315" s="37"/>
      <c r="C315" s="37"/>
      <c r="D315" s="37"/>
      <c r="E315" s="33"/>
    </row>
    <row r="316" spans="1:5" ht="12.75">
      <c r="A316" s="49"/>
      <c r="B316" s="40"/>
      <c r="C316" s="40"/>
      <c r="D316" s="40"/>
      <c r="E316" s="33"/>
    </row>
    <row r="317" spans="1:5" ht="12.75">
      <c r="A317" s="33"/>
      <c r="B317" s="42"/>
      <c r="C317" s="135"/>
      <c r="D317" s="42"/>
      <c r="E317" s="33"/>
    </row>
    <row r="318" spans="1:5" ht="12.75">
      <c r="A318" s="48"/>
      <c r="B318" s="64"/>
      <c r="C318" s="64"/>
      <c r="D318" s="64"/>
      <c r="E318" s="33"/>
    </row>
    <row r="319" spans="1:5" ht="12.75">
      <c r="A319" s="33"/>
      <c r="B319" s="33"/>
      <c r="C319" s="33"/>
      <c r="D319" s="33"/>
      <c r="E319" s="33"/>
    </row>
    <row r="320" spans="1:5" ht="12.75">
      <c r="A320" s="33"/>
      <c r="B320" s="33"/>
      <c r="C320" s="33"/>
      <c r="D320" s="33"/>
      <c r="E320" s="33"/>
    </row>
    <row r="321" spans="1:5" ht="12.75">
      <c r="A321" s="33"/>
      <c r="B321" s="33"/>
      <c r="C321" s="33"/>
      <c r="D321" s="33"/>
      <c r="E321" s="33"/>
    </row>
    <row r="322" spans="1:5" ht="12.75">
      <c r="A322" s="33"/>
      <c r="B322" s="33"/>
      <c r="C322" s="33"/>
      <c r="D322" s="33"/>
      <c r="E322" s="33"/>
    </row>
    <row r="323" spans="1:5" ht="12.75">
      <c r="A323" s="33"/>
      <c r="B323" s="33"/>
      <c r="C323" s="33"/>
      <c r="D323" s="33"/>
      <c r="E323" s="33"/>
    </row>
    <row r="324" spans="1:5" ht="15.75">
      <c r="A324" s="147"/>
      <c r="B324" s="33"/>
      <c r="C324" s="33"/>
      <c r="D324" s="41"/>
      <c r="E324" s="33"/>
    </row>
    <row r="325" spans="1:5" ht="15.75">
      <c r="A325" s="147"/>
      <c r="B325" s="33"/>
      <c r="C325" s="33"/>
      <c r="D325" s="33"/>
      <c r="E325" s="33"/>
    </row>
    <row r="326" spans="1:5" ht="12.75">
      <c r="A326" s="33"/>
      <c r="B326" s="33"/>
      <c r="C326" s="33"/>
      <c r="D326" s="33"/>
      <c r="E326" s="33"/>
    </row>
    <row r="327" spans="1:5" ht="12.75">
      <c r="A327" s="33"/>
      <c r="B327" s="33"/>
      <c r="C327" s="33"/>
      <c r="D327" s="33"/>
      <c r="E327" s="33"/>
    </row>
    <row r="328" spans="1:5" ht="12.75">
      <c r="A328" s="33"/>
      <c r="B328" s="35"/>
      <c r="C328" s="35"/>
      <c r="D328" s="35"/>
      <c r="E328" s="33"/>
    </row>
    <row r="329" spans="1:5" ht="15.75">
      <c r="A329" s="148"/>
      <c r="B329" s="47"/>
      <c r="C329" s="47"/>
      <c r="D329" s="47"/>
      <c r="E329" s="33"/>
    </row>
    <row r="330" spans="1:5" ht="12.75">
      <c r="A330" s="33"/>
      <c r="B330" s="135"/>
      <c r="C330" s="135"/>
      <c r="D330" s="135"/>
      <c r="E330" s="33"/>
    </row>
    <row r="331" spans="1:5" ht="12.75">
      <c r="A331" s="33"/>
      <c r="B331" s="37"/>
      <c r="C331" s="37"/>
      <c r="D331" s="37"/>
      <c r="E331" s="33"/>
    </row>
    <row r="332" spans="1:5" ht="12.75">
      <c r="A332" s="33"/>
      <c r="B332" s="135"/>
      <c r="C332" s="135"/>
      <c r="D332" s="135"/>
      <c r="E332" s="33"/>
    </row>
    <row r="333" spans="1:5" ht="12.75">
      <c r="A333" s="33"/>
      <c r="B333" s="135"/>
      <c r="C333" s="135"/>
      <c r="D333" s="135"/>
      <c r="E333" s="33"/>
    </row>
    <row r="334" spans="1:5" ht="12.75">
      <c r="A334" s="49"/>
      <c r="B334" s="40"/>
      <c r="C334" s="40"/>
      <c r="D334" s="40"/>
      <c r="E334" s="33"/>
    </row>
    <row r="335" spans="1:5" ht="12.75">
      <c r="A335" s="33"/>
      <c r="B335" s="135"/>
      <c r="C335" s="135"/>
      <c r="D335" s="135"/>
      <c r="E335" s="33"/>
    </row>
    <row r="336" spans="1:5" ht="12.75">
      <c r="A336" s="33"/>
      <c r="B336" s="37"/>
      <c r="C336" s="37"/>
      <c r="D336" s="37"/>
      <c r="E336" s="33"/>
    </row>
    <row r="337" spans="1:5" ht="12.75">
      <c r="A337" s="33"/>
      <c r="B337" s="37"/>
      <c r="C337" s="37"/>
      <c r="D337" s="37"/>
      <c r="E337" s="33"/>
    </row>
    <row r="338" spans="1:5" ht="12.75">
      <c r="A338" s="33"/>
      <c r="B338" s="37"/>
      <c r="C338" s="37"/>
      <c r="D338" s="37"/>
      <c r="E338" s="33"/>
    </row>
    <row r="339" spans="1:5" ht="12.75">
      <c r="A339" s="33"/>
      <c r="B339" s="37"/>
      <c r="C339" s="37"/>
      <c r="D339" s="37"/>
      <c r="E339" s="33"/>
    </row>
    <row r="340" spans="1:5" ht="12.75">
      <c r="A340" s="49"/>
      <c r="B340" s="40"/>
      <c r="C340" s="40"/>
      <c r="D340" s="40"/>
      <c r="E340" s="33"/>
    </row>
    <row r="341" spans="1:5" ht="12.75">
      <c r="A341" s="33"/>
      <c r="B341" s="42"/>
      <c r="C341" s="135"/>
      <c r="D341" s="42"/>
      <c r="E341" s="33"/>
    </row>
    <row r="342" spans="1:5" ht="12.75">
      <c r="A342" s="48"/>
      <c r="B342" s="64"/>
      <c r="C342" s="64"/>
      <c r="D342" s="64"/>
      <c r="E342" s="33"/>
    </row>
    <row r="343" spans="1:5" ht="12.75">
      <c r="A343" s="33"/>
      <c r="B343" s="33"/>
      <c r="C343" s="33"/>
      <c r="D343" s="33"/>
      <c r="E343" s="33"/>
    </row>
    <row r="344" spans="1:5" ht="12.75">
      <c r="A344" s="33"/>
      <c r="B344" s="33"/>
      <c r="C344" s="33"/>
      <c r="D344" s="33"/>
      <c r="E344" s="33"/>
    </row>
    <row r="345" spans="1:5" ht="12.75">
      <c r="A345" s="49"/>
      <c r="B345" s="33"/>
      <c r="C345" s="33"/>
      <c r="D345" s="33"/>
      <c r="E345" s="33"/>
    </row>
    <row r="346" spans="1:5" ht="12.75">
      <c r="A346" s="45"/>
      <c r="B346" s="33"/>
      <c r="C346" s="33"/>
      <c r="D346" s="33"/>
      <c r="E346" s="33"/>
    </row>
    <row r="347" spans="1:5" ht="12.75">
      <c r="A347" s="45"/>
      <c r="B347" s="33"/>
      <c r="C347" s="33"/>
      <c r="D347" s="33"/>
      <c r="E347" s="33"/>
    </row>
    <row r="348" spans="1:5" ht="12.75">
      <c r="A348" s="33"/>
      <c r="B348" s="33"/>
      <c r="C348" s="33"/>
      <c r="D348" s="33"/>
      <c r="E348" s="33"/>
    </row>
    <row r="349" spans="1:5" ht="12.75">
      <c r="A349" s="45"/>
      <c r="B349" s="42"/>
      <c r="C349" s="42"/>
      <c r="D349" s="42"/>
      <c r="E349" s="33"/>
    </row>
    <row r="350" spans="1:5" ht="12.75">
      <c r="A350" s="45"/>
      <c r="B350" s="33"/>
      <c r="C350" s="33"/>
      <c r="D350" s="33"/>
      <c r="E350" s="33"/>
    </row>
    <row r="351" spans="1:5" ht="12.75">
      <c r="A351" s="33"/>
      <c r="B351" s="33"/>
      <c r="C351" s="33"/>
      <c r="D351" s="33"/>
      <c r="E351" s="33"/>
    </row>
    <row r="352" spans="1:5" ht="12.75">
      <c r="A352" s="33"/>
      <c r="B352" s="33"/>
      <c r="C352" s="33"/>
      <c r="D352" s="33"/>
      <c r="E352" s="33"/>
    </row>
    <row r="353" spans="1:5" ht="12.75">
      <c r="A353" s="33"/>
      <c r="B353" s="33"/>
      <c r="C353" s="33"/>
      <c r="D353" s="33"/>
      <c r="E353" s="33"/>
    </row>
    <row r="354" spans="1:5" ht="12.75">
      <c r="A354" s="33"/>
      <c r="B354" s="33"/>
      <c r="C354" s="33"/>
      <c r="D354" s="33"/>
      <c r="E354" s="33"/>
    </row>
    <row r="355" spans="1:5" ht="12.75">
      <c r="A355" s="33"/>
      <c r="B355" s="33"/>
      <c r="C355" s="33"/>
      <c r="D355" s="33"/>
      <c r="E355" s="33"/>
    </row>
    <row r="356" spans="1:5" ht="12.75">
      <c r="A356" s="33"/>
      <c r="B356" s="33"/>
      <c r="C356" s="33"/>
      <c r="D356" s="33"/>
      <c r="E356" s="33"/>
    </row>
    <row r="357" spans="1:5" ht="12.75">
      <c r="A357" s="33"/>
      <c r="B357" s="33"/>
      <c r="C357" s="33"/>
      <c r="D357" s="33"/>
      <c r="E357" s="33"/>
    </row>
    <row r="358" spans="1:5" ht="12.75">
      <c r="A358" s="33"/>
      <c r="B358" s="33"/>
      <c r="C358" s="33"/>
      <c r="D358" s="33"/>
      <c r="E358" s="33"/>
    </row>
    <row r="359" spans="1:5" ht="12.75">
      <c r="A359" s="33"/>
      <c r="B359" s="33"/>
      <c r="C359" s="33"/>
      <c r="D359" s="33"/>
      <c r="E359" s="33"/>
    </row>
    <row r="360" spans="1:5" ht="12.75">
      <c r="A360" s="33"/>
      <c r="B360" s="33"/>
      <c r="C360" s="33"/>
      <c r="D360" s="33"/>
      <c r="E360" s="33"/>
    </row>
    <row r="361" spans="1:5" ht="12.75">
      <c r="A361" s="33"/>
      <c r="B361" s="33"/>
      <c r="C361" s="33"/>
      <c r="D361" s="33"/>
      <c r="E361" s="33"/>
    </row>
    <row r="362" spans="1:5" ht="12.75">
      <c r="A362" s="33"/>
      <c r="B362" s="33"/>
      <c r="C362" s="33"/>
      <c r="D362" s="33"/>
      <c r="E362" s="33"/>
    </row>
    <row r="363" spans="1:5" ht="12.75">
      <c r="A363" s="33"/>
      <c r="B363" s="33"/>
      <c r="C363" s="33"/>
      <c r="D363" s="33"/>
      <c r="E363" s="33"/>
    </row>
    <row r="364" spans="1:5" ht="12.75">
      <c r="A364" s="33"/>
      <c r="B364" s="33"/>
      <c r="C364" s="33"/>
      <c r="D364" s="33"/>
      <c r="E364" s="33"/>
    </row>
    <row r="365" spans="1:5" ht="12.75">
      <c r="A365" s="33"/>
      <c r="B365" s="33"/>
      <c r="C365" s="33"/>
      <c r="D365" s="33"/>
      <c r="E365" s="33"/>
    </row>
    <row r="366" spans="1:5" ht="12.75">
      <c r="A366" s="33"/>
      <c r="B366" s="33"/>
      <c r="C366" s="33"/>
      <c r="D366" s="33"/>
      <c r="E366" s="33"/>
    </row>
    <row r="367" spans="1:5" ht="12.75">
      <c r="A367" s="33"/>
      <c r="B367" s="33"/>
      <c r="C367" s="33"/>
      <c r="D367" s="33"/>
      <c r="E367" s="33"/>
    </row>
    <row r="368" spans="1:5" ht="12.75">
      <c r="A368" s="33"/>
      <c r="B368" s="33"/>
      <c r="C368" s="33"/>
      <c r="D368" s="33"/>
      <c r="E368" s="33"/>
    </row>
    <row r="369" spans="1:5" ht="12.75">
      <c r="A369" s="33"/>
      <c r="B369" s="33"/>
      <c r="C369" s="33"/>
      <c r="D369" s="33"/>
      <c r="E369" s="33"/>
    </row>
    <row r="370" spans="1:5" ht="12.75">
      <c r="A370" s="33"/>
      <c r="B370" s="33"/>
      <c r="C370" s="33"/>
      <c r="D370" s="33"/>
      <c r="E370" s="33"/>
    </row>
    <row r="371" spans="1:5" ht="12.75">
      <c r="A371" s="33"/>
      <c r="B371" s="33"/>
      <c r="C371" s="33"/>
      <c r="D371" s="33"/>
      <c r="E371" s="33"/>
    </row>
    <row r="372" spans="1:5" ht="12.75">
      <c r="A372" s="33"/>
      <c r="B372" s="33"/>
      <c r="C372" s="33"/>
      <c r="D372" s="33"/>
      <c r="E372" s="33"/>
    </row>
    <row r="373" spans="1:5" ht="12.75">
      <c r="A373" s="33"/>
      <c r="B373" s="33"/>
      <c r="C373" s="33"/>
      <c r="D373" s="33"/>
      <c r="E373" s="33"/>
    </row>
    <row r="374" spans="1:5" ht="12.75">
      <c r="A374" s="33"/>
      <c r="B374" s="33"/>
      <c r="C374" s="33"/>
      <c r="D374" s="33"/>
      <c r="E374" s="33"/>
    </row>
    <row r="375" spans="1:5" ht="12.75">
      <c r="A375" s="33"/>
      <c r="B375" s="33"/>
      <c r="C375" s="33"/>
      <c r="D375" s="33"/>
      <c r="E375" s="33"/>
    </row>
    <row r="497" spans="1:4" ht="12.75">
      <c r="A497" s="33"/>
      <c r="B497" s="33"/>
      <c r="C497" s="33"/>
      <c r="D497" s="33"/>
    </row>
    <row r="498" spans="1:4" ht="12.75">
      <c r="A498" s="33"/>
      <c r="B498" s="33"/>
      <c r="C498" s="33"/>
      <c r="D498" s="41"/>
    </row>
    <row r="499" spans="1:4" ht="12.75">
      <c r="A499" s="33"/>
      <c r="B499" s="33"/>
      <c r="C499" s="33"/>
      <c r="D499" s="33"/>
    </row>
    <row r="500" spans="1:4" ht="12.75">
      <c r="A500" s="33"/>
      <c r="B500" s="33"/>
      <c r="C500" s="33"/>
      <c r="D500" s="33"/>
    </row>
    <row r="501" spans="1:4" ht="12.75">
      <c r="A501" s="41"/>
      <c r="B501" s="33"/>
      <c r="C501" s="33"/>
      <c r="D501" s="33"/>
    </row>
    <row r="502" spans="1:4" ht="12.75">
      <c r="A502" s="33"/>
      <c r="B502" s="33"/>
      <c r="C502" s="33"/>
      <c r="D502" s="33"/>
    </row>
    <row r="503" spans="1:4" ht="12.75">
      <c r="A503" s="33"/>
      <c r="B503" s="33"/>
      <c r="C503" s="35"/>
      <c r="D503" s="33"/>
    </row>
    <row r="504" spans="1:4" ht="15.75">
      <c r="A504" s="33"/>
      <c r="B504" s="33"/>
      <c r="C504" s="36"/>
      <c r="D504" s="33"/>
    </row>
    <row r="505" spans="1:4" ht="12.75">
      <c r="A505" s="49"/>
      <c r="B505" s="35"/>
      <c r="C505" s="37"/>
      <c r="D505" s="37"/>
    </row>
    <row r="506" spans="1:4" ht="15.75">
      <c r="A506" s="33"/>
      <c r="B506" s="47"/>
      <c r="C506" s="37"/>
      <c r="D506" s="37"/>
    </row>
    <row r="507" spans="1:4" ht="12.75">
      <c r="A507" s="33"/>
      <c r="B507" s="54"/>
      <c r="C507" s="37"/>
      <c r="D507" s="37"/>
    </row>
    <row r="508" spans="1:4" ht="12.75">
      <c r="A508" s="33"/>
      <c r="B508" s="54"/>
      <c r="C508" s="37"/>
      <c r="D508" s="37"/>
    </row>
    <row r="509" spans="1:4" ht="12.75">
      <c r="A509" s="33"/>
      <c r="B509" s="54"/>
      <c r="C509" s="37"/>
      <c r="D509" s="37"/>
    </row>
    <row r="510" spans="1:4" ht="12.75">
      <c r="A510" s="33"/>
      <c r="B510" s="54"/>
      <c r="C510" s="37"/>
      <c r="D510" s="37"/>
    </row>
    <row r="511" spans="1:4" ht="12.75">
      <c r="A511" s="33"/>
      <c r="B511" s="54"/>
      <c r="C511" s="37"/>
      <c r="D511" s="37"/>
    </row>
    <row r="512" spans="1:4" ht="12.75">
      <c r="A512" s="33"/>
      <c r="B512" s="54"/>
      <c r="C512" s="33"/>
      <c r="D512" s="33"/>
    </row>
    <row r="513" spans="1:4" ht="12.75">
      <c r="A513" s="33"/>
      <c r="B513" s="54"/>
      <c r="C513" s="33"/>
      <c r="D513" s="33"/>
    </row>
    <row r="514" spans="1:4" ht="12.75">
      <c r="A514" s="143"/>
      <c r="B514" s="58"/>
      <c r="C514" s="33"/>
      <c r="D514" s="33"/>
    </row>
    <row r="515" spans="1:4" ht="12.75">
      <c r="A515" s="143"/>
      <c r="B515" s="52"/>
      <c r="C515" s="35"/>
      <c r="D515" s="33"/>
    </row>
    <row r="516" spans="1:4" ht="15.75">
      <c r="A516" s="33"/>
      <c r="B516" s="33"/>
      <c r="C516" s="36"/>
      <c r="D516" s="33"/>
    </row>
    <row r="517" spans="1:4" ht="12.75">
      <c r="A517" s="33"/>
      <c r="B517" s="33"/>
      <c r="C517" s="37"/>
      <c r="D517" s="33"/>
    </row>
    <row r="518" spans="1:4" ht="12.75">
      <c r="A518" s="33"/>
      <c r="B518" s="33"/>
      <c r="C518" s="37"/>
      <c r="D518" s="33"/>
    </row>
    <row r="519" spans="1:4" ht="12.75">
      <c r="A519" s="49"/>
      <c r="B519" s="35"/>
      <c r="C519" s="37"/>
      <c r="D519" s="33"/>
    </row>
    <row r="520" spans="1:4" ht="15.75">
      <c r="A520" s="33"/>
      <c r="B520" s="47"/>
      <c r="C520" s="37"/>
      <c r="D520" s="33"/>
    </row>
    <row r="521" spans="1:4" ht="12.75">
      <c r="A521" s="33"/>
      <c r="B521" s="56"/>
      <c r="C521" s="33"/>
      <c r="D521" s="33"/>
    </row>
    <row r="522" spans="1:4" ht="12.75">
      <c r="A522" s="33"/>
      <c r="B522" s="56"/>
      <c r="C522" s="33"/>
      <c r="D522" s="33"/>
    </row>
    <row r="523" spans="1:4" ht="12.75">
      <c r="A523" s="33"/>
      <c r="B523" s="56"/>
      <c r="C523" s="33"/>
      <c r="D523" s="33"/>
    </row>
    <row r="524" spans="1:4" ht="12.75">
      <c r="A524" s="33"/>
      <c r="B524" s="56"/>
      <c r="C524" s="33"/>
      <c r="D524" s="33"/>
    </row>
    <row r="525" spans="1:4" ht="12.75">
      <c r="A525" s="33"/>
      <c r="B525" s="33"/>
      <c r="C525" s="33"/>
      <c r="D525" s="33"/>
    </row>
    <row r="526" spans="1:4" ht="12.75">
      <c r="A526" s="143"/>
      <c r="B526" s="52"/>
      <c r="C526" s="33"/>
      <c r="D526" s="33"/>
    </row>
    <row r="527" spans="1:4" ht="12.75">
      <c r="A527" s="33"/>
      <c r="B527" s="33"/>
      <c r="C527" s="33"/>
      <c r="D527" s="33"/>
    </row>
    <row r="528" spans="1:4" ht="12.75">
      <c r="A528" s="33"/>
      <c r="B528" s="33"/>
      <c r="C528" s="33"/>
      <c r="D528" s="33"/>
    </row>
    <row r="529" spans="1:4" ht="12.75">
      <c r="A529" s="33"/>
      <c r="B529" s="33"/>
      <c r="C529" s="33"/>
      <c r="D529" s="33"/>
    </row>
    <row r="530" spans="1:4" ht="12.75">
      <c r="A530" s="41"/>
      <c r="B530" s="33"/>
      <c r="C530" s="33"/>
      <c r="D530" s="33"/>
    </row>
    <row r="531" spans="1:4" ht="12.75">
      <c r="A531" s="33"/>
      <c r="B531" s="33"/>
      <c r="C531" s="33"/>
      <c r="D531" s="33"/>
    </row>
    <row r="532" spans="1:4" ht="12.75">
      <c r="A532" s="33"/>
      <c r="B532" s="33"/>
      <c r="C532" s="33"/>
      <c r="D532" s="33"/>
    </row>
    <row r="533" spans="1:4" ht="12.75">
      <c r="A533" s="33"/>
      <c r="B533" s="33"/>
      <c r="C533" s="33"/>
      <c r="D533" s="33"/>
    </row>
    <row r="534" spans="1:4" ht="12.75">
      <c r="A534" s="49"/>
      <c r="B534" s="35"/>
      <c r="C534" s="35"/>
      <c r="D534" s="33"/>
    </row>
    <row r="535" spans="1:4" ht="15.75">
      <c r="A535" s="33"/>
      <c r="B535" s="47"/>
      <c r="C535" s="36"/>
      <c r="D535" s="33"/>
    </row>
    <row r="536" spans="1:4" ht="12.75">
      <c r="A536" s="33"/>
      <c r="B536" s="38"/>
      <c r="C536" s="38"/>
      <c r="D536" s="33"/>
    </row>
    <row r="537" spans="1:4" ht="12.75">
      <c r="A537" s="33"/>
      <c r="B537" s="38"/>
      <c r="C537" s="38"/>
      <c r="D537" s="33"/>
    </row>
    <row r="538" spans="1:4" ht="12.75">
      <c r="A538" s="33"/>
      <c r="B538" s="38"/>
      <c r="C538" s="38"/>
      <c r="D538" s="33"/>
    </row>
    <row r="539" spans="1:4" ht="12.75">
      <c r="A539" s="33"/>
      <c r="B539" s="38"/>
      <c r="C539" s="38"/>
      <c r="D539" s="33"/>
    </row>
    <row r="540" spans="1:4" ht="12.75">
      <c r="A540" s="33"/>
      <c r="B540" s="38"/>
      <c r="C540" s="38"/>
      <c r="D540" s="33"/>
    </row>
    <row r="541" spans="1:4" ht="12.75">
      <c r="A541" s="33"/>
      <c r="B541" s="33"/>
      <c r="C541" s="33"/>
      <c r="D541" s="33"/>
    </row>
    <row r="542" spans="1:4" ht="12.75">
      <c r="A542" s="143"/>
      <c r="B542" s="50"/>
      <c r="C542" s="33"/>
      <c r="D542" s="33"/>
    </row>
    <row r="543" spans="1:4" ht="12.75">
      <c r="A543" s="33"/>
      <c r="B543" s="33"/>
      <c r="C543" s="33"/>
      <c r="D543" s="33"/>
    </row>
    <row r="544" spans="1:4" ht="12.75">
      <c r="A544" s="33"/>
      <c r="B544" s="33"/>
      <c r="C544" s="33"/>
      <c r="D544" s="33"/>
    </row>
    <row r="545" spans="1:4" ht="12.75">
      <c r="A545" s="33"/>
      <c r="B545" s="41"/>
      <c r="C545" s="33"/>
      <c r="D545" s="33"/>
    </row>
    <row r="546" spans="1:4" ht="12.75">
      <c r="A546" s="33"/>
      <c r="B546" s="33"/>
      <c r="C546" s="33"/>
      <c r="D546" s="33"/>
    </row>
    <row r="547" spans="1:4" ht="12.75">
      <c r="A547" s="41"/>
      <c r="B547" s="33"/>
      <c r="C547" s="33"/>
      <c r="D547" s="33"/>
    </row>
    <row r="548" spans="1:4" ht="12.75">
      <c r="A548" s="33"/>
      <c r="B548" s="33"/>
      <c r="C548" s="33"/>
      <c r="D548" s="33"/>
    </row>
    <row r="549" spans="1:4" ht="12.75">
      <c r="A549" s="33"/>
      <c r="B549" s="33"/>
      <c r="C549" s="33"/>
      <c r="D549" s="33"/>
    </row>
    <row r="550" spans="1:4" ht="12.75">
      <c r="A550" s="49"/>
      <c r="B550" s="35"/>
      <c r="C550" s="35"/>
      <c r="D550" s="33"/>
    </row>
    <row r="551" spans="1:4" ht="15.75">
      <c r="A551" s="33"/>
      <c r="B551" s="47"/>
      <c r="C551" s="36"/>
      <c r="D551" s="33"/>
    </row>
    <row r="552" spans="1:4" ht="12.75">
      <c r="A552" s="33"/>
      <c r="B552" s="38"/>
      <c r="C552" s="38"/>
      <c r="D552" s="33"/>
    </row>
    <row r="553" spans="1:4" ht="12.75">
      <c r="A553" s="33"/>
      <c r="B553" s="38"/>
      <c r="C553" s="38"/>
      <c r="D553" s="33"/>
    </row>
    <row r="554" spans="1:4" ht="12.75">
      <c r="A554" s="33"/>
      <c r="B554" s="38"/>
      <c r="C554" s="38"/>
      <c r="D554" s="33"/>
    </row>
    <row r="555" spans="1:4" ht="12.75">
      <c r="A555" s="33"/>
      <c r="B555" s="38"/>
      <c r="C555" s="38"/>
      <c r="D555" s="33"/>
    </row>
    <row r="556" spans="1:4" ht="12.75">
      <c r="A556" s="33"/>
      <c r="B556" s="38"/>
      <c r="C556" s="38"/>
      <c r="D556" s="33"/>
    </row>
    <row r="557" spans="1:4" ht="12.75">
      <c r="A557" s="33"/>
      <c r="B557" s="149"/>
      <c r="C557" s="33"/>
      <c r="D557" s="33"/>
    </row>
    <row r="558" spans="1:4" ht="12.75">
      <c r="A558" s="143"/>
      <c r="B558" s="50"/>
      <c r="C558" s="33"/>
      <c r="D558" s="33"/>
    </row>
    <row r="559" spans="1:4" ht="12.75">
      <c r="A559" s="33"/>
      <c r="B559" s="33"/>
      <c r="C559" s="33"/>
      <c r="D559" s="33"/>
    </row>
    <row r="560" spans="1:4" ht="12.75">
      <c r="A560" s="33"/>
      <c r="B560" s="33"/>
      <c r="C560" s="33"/>
      <c r="D560" s="33"/>
    </row>
    <row r="561" spans="1:4" ht="12.75">
      <c r="A561" s="33"/>
      <c r="B561" s="33"/>
      <c r="C561" s="33"/>
      <c r="D561" s="33"/>
    </row>
    <row r="562" spans="1:4" ht="12.75">
      <c r="A562" s="33"/>
      <c r="B562" s="33"/>
      <c r="C562" s="33"/>
      <c r="D562" s="33"/>
    </row>
    <row r="563" spans="1:4" ht="12.75">
      <c r="A563" s="33"/>
      <c r="B563" s="33"/>
      <c r="C563" s="33"/>
      <c r="D563" s="33"/>
    </row>
    <row r="564" spans="1:4" ht="12.75">
      <c r="A564" s="33"/>
      <c r="B564" s="33"/>
      <c r="C564" s="33"/>
      <c r="D564" s="33"/>
    </row>
    <row r="565" spans="1:4" ht="12.75">
      <c r="A565" s="33"/>
      <c r="B565" s="33"/>
      <c r="C565" s="33"/>
      <c r="D565" s="33"/>
    </row>
    <row r="566" spans="1:4" ht="12.75">
      <c r="A566" s="33"/>
      <c r="B566" s="33"/>
      <c r="C566" s="33"/>
      <c r="D566" s="33"/>
    </row>
    <row r="567" spans="1:4" ht="12.75">
      <c r="A567" s="33"/>
      <c r="B567" s="33"/>
      <c r="C567" s="33"/>
      <c r="D567" s="33"/>
    </row>
  </sheetData>
  <sheetProtection/>
  <printOptions/>
  <pageMargins left="1.5748031496062993" right="0.3937007874015748" top="1.3779527559055118" bottom="0.984251968503937" header="0" footer="0"/>
  <pageSetup horizontalDpi="300" verticalDpi="3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53"/>
  <sheetViews>
    <sheetView zoomScale="60" zoomScaleNormal="60" zoomScalePageLayoutView="0" workbookViewId="0" topLeftCell="A1">
      <selection activeCell="G18" sqref="G18"/>
    </sheetView>
  </sheetViews>
  <sheetFormatPr defaultColWidth="11.421875" defaultRowHeight="12.75"/>
  <cols>
    <col min="1" max="1" width="41.421875" style="0" customWidth="1"/>
    <col min="2" max="2" width="15.140625" style="0" customWidth="1"/>
    <col min="3" max="3" width="16.8515625" style="0" customWidth="1"/>
    <col min="4" max="4" width="19.7109375" style="0" customWidth="1"/>
  </cols>
  <sheetData>
    <row r="2" spans="1:4" ht="15.75">
      <c r="A2" s="46" t="s">
        <v>176</v>
      </c>
      <c r="D2" s="1" t="s">
        <v>159</v>
      </c>
    </row>
    <row r="3" ht="15.75">
      <c r="A3" s="128"/>
    </row>
    <row r="5" ht="13.5" thickBot="1"/>
    <row r="6" spans="2:4" ht="13.5" thickBot="1">
      <c r="B6" s="129" t="s">
        <v>160</v>
      </c>
      <c r="C6" s="5" t="s">
        <v>161</v>
      </c>
      <c r="D6" s="130" t="s">
        <v>162</v>
      </c>
    </row>
    <row r="7" spans="1:4" ht="16.5" thickBot="1">
      <c r="A7" s="131" t="s">
        <v>7</v>
      </c>
      <c r="B7" s="34" t="s">
        <v>148</v>
      </c>
      <c r="C7" s="34" t="s">
        <v>148</v>
      </c>
      <c r="D7" s="34" t="s">
        <v>148</v>
      </c>
    </row>
    <row r="8" spans="1:4" ht="12.75">
      <c r="A8" s="27"/>
      <c r="B8" s="134"/>
      <c r="C8" s="134"/>
      <c r="D8" s="294"/>
    </row>
    <row r="9" spans="1:4" ht="12.75">
      <c r="A9" s="296" t="s">
        <v>177</v>
      </c>
      <c r="B9" s="292">
        <f>'[3]Cám.Contenc.-15'!B9+'[4]Cám.Contenc.-15'!B9</f>
        <v>78</v>
      </c>
      <c r="C9" s="292">
        <f>'[3]Cám.Contenc.-15'!C9+'[4]Cám.Contenc.-15'!C9</f>
        <v>88</v>
      </c>
      <c r="D9" s="295">
        <f>'[3]Cám.Contenc.-15'!D9+'[4]Cám.Contenc.-15'!D9</f>
        <v>277</v>
      </c>
    </row>
    <row r="10" spans="1:4" ht="12.75">
      <c r="A10" s="25"/>
      <c r="B10" s="136"/>
      <c r="C10" s="136"/>
      <c r="D10" s="136"/>
    </row>
    <row r="11" spans="1:4" ht="12.75">
      <c r="A11" s="27"/>
      <c r="B11" s="293"/>
      <c r="C11" s="293"/>
      <c r="D11" s="293"/>
    </row>
    <row r="12" spans="1:4" ht="13.5" thickBot="1">
      <c r="A12" s="94" t="s">
        <v>18</v>
      </c>
      <c r="B12" s="281">
        <f>'[3]Cám.Contenc.-15'!B12+'[4]Cám.Contenc.-15'!B12</f>
        <v>78</v>
      </c>
      <c r="C12" s="281">
        <f>'[3]Cám.Contenc.-15'!C12+'[4]Cám.Contenc.-15'!C12</f>
        <v>88</v>
      </c>
      <c r="D12" s="281">
        <f>'[3]Cám.Contenc.-15'!D12+'[4]Cám.Contenc.-15'!D12</f>
        <v>277</v>
      </c>
    </row>
    <row r="13" spans="1:4" ht="13.5" thickTop="1">
      <c r="A13" s="27"/>
      <c r="B13" s="282"/>
      <c r="C13" s="282"/>
      <c r="D13" s="282"/>
    </row>
    <row r="14" spans="1:4" ht="12.75">
      <c r="A14" s="28" t="s">
        <v>178</v>
      </c>
      <c r="B14" s="136">
        <f>'[3]Cám.Contenc.-15'!B14+'[4]Cám.Contenc.-15'!B14</f>
        <v>418</v>
      </c>
      <c r="C14" s="136">
        <f>'[3]Cám.Contenc.-15'!C14+'[4]Cám.Contenc.-15'!C14</f>
        <v>42</v>
      </c>
      <c r="D14" s="136">
        <f>'[3]Cám.Contenc.-15'!D14+'[4]Cám.Contenc.-15'!D14</f>
        <v>346</v>
      </c>
    </row>
    <row r="15" spans="1:4" ht="12.75">
      <c r="A15" s="25"/>
      <c r="B15" s="136"/>
      <c r="C15" s="136"/>
      <c r="D15" s="136"/>
    </row>
    <row r="16" spans="1:4" ht="13.5" thickBot="1">
      <c r="A16" s="94" t="s">
        <v>51</v>
      </c>
      <c r="B16" s="281">
        <f>'[3]Cám.Contenc.-15'!B16+'[4]Cám.Contenc.-15'!B16</f>
        <v>418</v>
      </c>
      <c r="C16" s="281">
        <f>'[3]Cám.Contenc.-15'!C16+'[4]Cám.Contenc.-15'!C16</f>
        <v>42</v>
      </c>
      <c r="D16" s="281">
        <f>'[3]Cám.Contenc.-15'!D16+'[4]Cám.Contenc.-15'!D16</f>
        <v>346</v>
      </c>
    </row>
    <row r="17" spans="1:4" ht="13.5" thickTop="1">
      <c r="A17" s="27"/>
      <c r="B17" s="280"/>
      <c r="C17" s="280"/>
      <c r="D17" s="280"/>
    </row>
    <row r="18" spans="1:4" ht="13.5" thickBot="1">
      <c r="A18" s="133" t="s">
        <v>52</v>
      </c>
      <c r="B18" s="279">
        <f>'[3]Cám.Contenc.-15'!B18+'[4]Cám.Contenc.-15'!B18</f>
        <v>496</v>
      </c>
      <c r="C18" s="279">
        <f>'[3]Cám.Contenc.-15'!C18+'[4]Cám.Contenc.-15'!C18</f>
        <v>130</v>
      </c>
      <c r="D18" s="279">
        <f>'[3]Cám.Contenc.-15'!D18+'[4]Cám.Contenc.-15'!D18</f>
        <v>623</v>
      </c>
    </row>
    <row r="21" ht="12.75">
      <c r="A21" s="19"/>
    </row>
    <row r="22" ht="12.75">
      <c r="A22" s="20"/>
    </row>
    <row r="23" ht="12.75">
      <c r="A23" s="90"/>
    </row>
    <row r="25" ht="12.75">
      <c r="A25" s="20"/>
    </row>
    <row r="26" ht="12.75">
      <c r="A26" s="90"/>
    </row>
    <row r="52" spans="1:4" ht="12.75">
      <c r="A52" s="33"/>
      <c r="B52" s="54"/>
      <c r="C52" s="142"/>
      <c r="D52" s="142"/>
    </row>
    <row r="53" spans="3:4" ht="12.75">
      <c r="C53" s="142"/>
      <c r="D53" s="142"/>
    </row>
  </sheetData>
  <sheetProtection/>
  <printOptions/>
  <pageMargins left="1.4960629921259843" right="0.31496062992125984" top="1.3385826771653544" bottom="0.5511811023622047" header="0" footer="0.31496062992125984"/>
  <pageSetup horizontalDpi="300" verticalDpi="300" orientation="portrait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35"/>
  <sheetViews>
    <sheetView zoomScale="70" zoomScaleNormal="70" zoomScalePageLayoutView="0" workbookViewId="0" topLeftCell="A1">
      <selection activeCell="H10" sqref="H10"/>
    </sheetView>
  </sheetViews>
  <sheetFormatPr defaultColWidth="11.421875" defaultRowHeight="12.75"/>
  <cols>
    <col min="1" max="1" width="23.57421875" style="0" customWidth="1"/>
    <col min="2" max="2" width="13.28125" style="0" customWidth="1"/>
    <col min="3" max="3" width="13.8515625" style="0" customWidth="1"/>
    <col min="4" max="4" width="14.140625" style="0" customWidth="1"/>
  </cols>
  <sheetData>
    <row r="2" ht="12.75">
      <c r="F2" s="1" t="s">
        <v>179</v>
      </c>
    </row>
    <row r="3" ht="15.75">
      <c r="A3" s="46" t="s">
        <v>180</v>
      </c>
    </row>
    <row r="5" ht="13.5" thickBot="1"/>
    <row r="6" spans="1:5" ht="13.5" thickBot="1">
      <c r="A6" s="31"/>
      <c r="B6" s="150" t="s">
        <v>181</v>
      </c>
      <c r="C6" s="150" t="s">
        <v>143</v>
      </c>
      <c r="D6" s="4" t="s">
        <v>142</v>
      </c>
      <c r="E6" s="151"/>
    </row>
    <row r="7" spans="1:5" ht="16.5" thickBot="1">
      <c r="A7" s="108" t="s">
        <v>7</v>
      </c>
      <c r="B7" s="34" t="s">
        <v>148</v>
      </c>
      <c r="C7" s="34" t="s">
        <v>148</v>
      </c>
      <c r="D7" s="34" t="s">
        <v>148</v>
      </c>
      <c r="E7" s="152"/>
    </row>
    <row r="8" spans="1:5" ht="12.75">
      <c r="A8" s="141"/>
      <c r="B8" s="31"/>
      <c r="C8" s="153"/>
      <c r="D8" s="31"/>
      <c r="E8" s="152"/>
    </row>
    <row r="9" spans="1:5" ht="12.75">
      <c r="A9" s="25" t="s">
        <v>182</v>
      </c>
      <c r="B9" s="102">
        <f>'[3]Jdos. Paz-15'!B9+'[4]Jdos. Paz-15'!B9</f>
        <v>992</v>
      </c>
      <c r="C9" s="102">
        <f>'[3]Jdos. Paz-15'!C9+'[4]Jdos. Paz-15'!C9</f>
        <v>847</v>
      </c>
      <c r="D9" s="102">
        <f>'[3]Jdos. Paz-15'!D9+'[4]Jdos. Paz-15'!D9</f>
        <v>1</v>
      </c>
      <c r="E9" s="154" t="s">
        <v>183</v>
      </c>
    </row>
    <row r="10" spans="1:5" ht="12.75">
      <c r="A10" s="27" t="s">
        <v>184</v>
      </c>
      <c r="B10" s="102">
        <f>'[3]Jdos. Paz-15'!B10+'[4]Jdos. Paz-15'!B10</f>
        <v>824</v>
      </c>
      <c r="C10" s="102">
        <f>'[3]Jdos. Paz-15'!C10+'[4]Jdos. Paz-15'!C10</f>
        <v>864</v>
      </c>
      <c r="D10" s="102">
        <f>'[3]Jdos. Paz-15'!D10+'[4]Jdos. Paz-15'!D10</f>
        <v>41</v>
      </c>
      <c r="E10" s="154" t="s">
        <v>183</v>
      </c>
    </row>
    <row r="11" spans="1:5" ht="12.75">
      <c r="A11" s="25" t="s">
        <v>185</v>
      </c>
      <c r="B11" s="102">
        <f>'[3]Jdos. Paz-15'!B11+'[4]Jdos. Paz-15'!B11</f>
        <v>121</v>
      </c>
      <c r="C11" s="102">
        <f>'[3]Jdos. Paz-15'!C11+'[4]Jdos. Paz-15'!C11</f>
        <v>23</v>
      </c>
      <c r="D11" s="102">
        <f>'[3]Jdos. Paz-15'!D11+'[4]Jdos. Paz-15'!D11</f>
        <v>138</v>
      </c>
      <c r="E11" s="155" t="s">
        <v>186</v>
      </c>
    </row>
    <row r="12" spans="1:5" ht="12.75">
      <c r="A12" s="27" t="s">
        <v>187</v>
      </c>
      <c r="B12" s="102">
        <f>'[3]Jdos. Paz-15'!B12+'[4]Jdos. Paz-15'!B12</f>
        <v>195</v>
      </c>
      <c r="C12" s="102">
        <f>'[3]Jdos. Paz-15'!C12+'[4]Jdos. Paz-15'!C12</f>
        <v>0</v>
      </c>
      <c r="D12" s="102">
        <f>'[3]Jdos. Paz-15'!D12+'[4]Jdos. Paz-15'!D12</f>
        <v>195</v>
      </c>
      <c r="E12" s="155" t="s">
        <v>186</v>
      </c>
    </row>
    <row r="13" spans="1:5" ht="12.75">
      <c r="A13" s="25" t="s">
        <v>188</v>
      </c>
      <c r="B13" s="102">
        <f>'[3]Jdos. Paz-15'!B13+'[4]Jdos. Paz-15'!B13</f>
        <v>14</v>
      </c>
      <c r="C13" s="102">
        <f>'[3]Jdos. Paz-15'!C13+'[4]Jdos. Paz-15'!C13</f>
        <v>4</v>
      </c>
      <c r="D13" s="102">
        <f>'[3]Jdos. Paz-15'!D13+'[4]Jdos. Paz-15'!D13</f>
        <v>10</v>
      </c>
      <c r="E13" s="155" t="s">
        <v>186</v>
      </c>
    </row>
    <row r="14" spans="1:5" ht="12.75">
      <c r="A14" s="27" t="s">
        <v>189</v>
      </c>
      <c r="B14" s="102">
        <f>'[3]Jdos. Paz-15'!B14+'[4]Jdos. Paz-15'!B14</f>
        <v>252</v>
      </c>
      <c r="C14" s="102">
        <f>'[3]Jdos. Paz-15'!C14+'[4]Jdos. Paz-15'!C14</f>
        <v>182</v>
      </c>
      <c r="D14" s="102">
        <f>'[3]Jdos. Paz-15'!D14+'[4]Jdos. Paz-15'!D14</f>
        <v>19</v>
      </c>
      <c r="E14" s="154" t="s">
        <v>183</v>
      </c>
    </row>
    <row r="15" spans="1:5" ht="12.75">
      <c r="A15" s="25" t="s">
        <v>190</v>
      </c>
      <c r="B15" s="102">
        <f>'[3]Jdos. Paz-15'!B15+'[4]Jdos. Paz-15'!B15</f>
        <v>996</v>
      </c>
      <c r="C15" s="102">
        <f>'[3]Jdos. Paz-15'!C15+'[4]Jdos. Paz-15'!C15</f>
        <v>537</v>
      </c>
      <c r="D15" s="102">
        <f>'[3]Jdos. Paz-15'!D15+'[4]Jdos. Paz-15'!D15</f>
        <v>1</v>
      </c>
      <c r="E15" s="154" t="s">
        <v>183</v>
      </c>
    </row>
    <row r="16" spans="1:5" ht="12.75">
      <c r="A16" s="27" t="s">
        <v>191</v>
      </c>
      <c r="B16" s="102">
        <f>'[3]Jdos. Paz-15'!B16+'[4]Jdos. Paz-15'!B16</f>
        <v>385</v>
      </c>
      <c r="C16" s="102">
        <f>'[3]Jdos. Paz-15'!C16+'[4]Jdos. Paz-15'!C16</f>
        <v>125</v>
      </c>
      <c r="D16" s="102">
        <f>'[3]Jdos. Paz-15'!D16+'[4]Jdos. Paz-15'!D16</f>
        <v>30</v>
      </c>
      <c r="E16" s="154" t="s">
        <v>183</v>
      </c>
    </row>
    <row r="17" spans="1:5" ht="12.75">
      <c r="A17" s="25" t="s">
        <v>192</v>
      </c>
      <c r="B17" s="102">
        <f>'[3]Jdos. Paz-15'!B17+'[4]Jdos. Paz-15'!B17</f>
        <v>55</v>
      </c>
      <c r="C17" s="102">
        <f>'[3]Jdos. Paz-15'!C17+'[4]Jdos. Paz-15'!C17</f>
        <v>38</v>
      </c>
      <c r="D17" s="102">
        <f>'[3]Jdos. Paz-15'!D17+'[4]Jdos. Paz-15'!D17</f>
        <v>17</v>
      </c>
      <c r="E17" s="156" t="s">
        <v>193</v>
      </c>
    </row>
    <row r="18" spans="1:5" ht="12.75">
      <c r="A18" s="27" t="s">
        <v>194</v>
      </c>
      <c r="B18" s="102">
        <f>'[3]Jdos. Paz-15'!B18+'[4]Jdos. Paz-15'!B18</f>
        <v>1092</v>
      </c>
      <c r="C18" s="102">
        <f>'[3]Jdos. Paz-15'!C18+'[4]Jdos. Paz-15'!C18</f>
        <v>388</v>
      </c>
      <c r="D18" s="102">
        <f>'[3]Jdos. Paz-15'!D18+'[4]Jdos. Paz-15'!D18</f>
        <v>342</v>
      </c>
      <c r="E18" s="154" t="s">
        <v>183</v>
      </c>
    </row>
    <row r="19" spans="1:5" ht="12.75">
      <c r="A19" s="28" t="s">
        <v>437</v>
      </c>
      <c r="B19" s="102">
        <f>'[3]Jdos. Paz-15'!B19+'[4]Jdos. Paz-15'!B19</f>
        <v>131</v>
      </c>
      <c r="C19" s="102">
        <f>'[3]Jdos. Paz-15'!C19+'[4]Jdos. Paz-15'!C19</f>
        <v>30</v>
      </c>
      <c r="D19" s="102">
        <f>'[3]Jdos. Paz-15'!D19+'[4]Jdos. Paz-15'!D19</f>
        <v>122</v>
      </c>
      <c r="E19" s="155" t="s">
        <v>186</v>
      </c>
    </row>
    <row r="20" spans="1:5" ht="12.75">
      <c r="A20" s="27" t="s">
        <v>195</v>
      </c>
      <c r="B20" s="102">
        <f>'[3]Jdos. Paz-15'!B20+'[4]Jdos. Paz-15'!B20</f>
        <v>204</v>
      </c>
      <c r="C20" s="102">
        <f>'[3]Jdos. Paz-15'!C20+'[4]Jdos. Paz-15'!C20</f>
        <v>146</v>
      </c>
      <c r="D20" s="102">
        <f>'[3]Jdos. Paz-15'!D20+'[4]Jdos. Paz-15'!D20</f>
        <v>21</v>
      </c>
      <c r="E20" s="154" t="s">
        <v>183</v>
      </c>
    </row>
    <row r="21" spans="1:5" ht="12.75">
      <c r="A21" s="25" t="s">
        <v>196</v>
      </c>
      <c r="B21" s="102">
        <f>'[3]Jdos. Paz-15'!B21+'[4]Jdos. Paz-15'!B21</f>
        <v>2</v>
      </c>
      <c r="C21" s="102">
        <f>'[3]Jdos. Paz-15'!C21+'[4]Jdos. Paz-15'!C21</f>
        <v>0</v>
      </c>
      <c r="D21" s="102">
        <f>'[3]Jdos. Paz-15'!D21+'[4]Jdos. Paz-15'!D21</f>
        <v>2</v>
      </c>
      <c r="E21" s="156" t="s">
        <v>193</v>
      </c>
    </row>
    <row r="22" spans="1:5" ht="12.75">
      <c r="A22" s="27" t="s">
        <v>197</v>
      </c>
      <c r="B22" s="102">
        <f>'[3]Jdos. Paz-15'!B22+'[4]Jdos. Paz-15'!B22</f>
        <v>2</v>
      </c>
      <c r="C22" s="102">
        <f>'[3]Jdos. Paz-15'!C22+'[4]Jdos. Paz-15'!C22</f>
        <v>0</v>
      </c>
      <c r="D22" s="102">
        <f>'[3]Jdos. Paz-15'!D22+'[4]Jdos. Paz-15'!D22</f>
        <v>0</v>
      </c>
      <c r="E22" s="156" t="s">
        <v>193</v>
      </c>
    </row>
    <row r="23" spans="1:5" ht="12.75">
      <c r="A23" s="25" t="s">
        <v>198</v>
      </c>
      <c r="B23" s="102">
        <f>'[3]Jdos. Paz-15'!B23+'[4]Jdos. Paz-15'!B23</f>
        <v>158</v>
      </c>
      <c r="C23" s="102">
        <f>'[3]Jdos. Paz-15'!C23+'[4]Jdos. Paz-15'!C23</f>
        <v>108</v>
      </c>
      <c r="D23" s="102">
        <f>'[3]Jdos. Paz-15'!D23+'[4]Jdos. Paz-15'!D23</f>
        <v>102</v>
      </c>
      <c r="E23" s="154" t="s">
        <v>183</v>
      </c>
    </row>
    <row r="24" spans="1:5" ht="12.75">
      <c r="A24" s="27" t="s">
        <v>199</v>
      </c>
      <c r="B24" s="102">
        <f>'[3]Jdos. Paz-15'!B24+'[4]Jdos. Paz-15'!B24</f>
        <v>197</v>
      </c>
      <c r="C24" s="102">
        <f>'[3]Jdos. Paz-15'!C24+'[4]Jdos. Paz-15'!C24</f>
        <v>116</v>
      </c>
      <c r="D24" s="102">
        <f>'[3]Jdos. Paz-15'!D24+'[4]Jdos. Paz-15'!D24</f>
        <v>4</v>
      </c>
      <c r="E24" s="154" t="s">
        <v>183</v>
      </c>
    </row>
    <row r="25" spans="1:5" ht="12.75">
      <c r="A25" s="25" t="s">
        <v>200</v>
      </c>
      <c r="B25" s="102">
        <f>'[3]Jdos. Paz-15'!B25+'[4]Jdos. Paz-15'!B25</f>
        <v>54</v>
      </c>
      <c r="C25" s="102">
        <f>'[3]Jdos. Paz-15'!C25+'[4]Jdos. Paz-15'!C25</f>
        <v>0</v>
      </c>
      <c r="D25" s="102">
        <f>'[3]Jdos. Paz-15'!D25+'[4]Jdos. Paz-15'!D25</f>
        <v>0</v>
      </c>
      <c r="E25" s="154" t="s">
        <v>183</v>
      </c>
    </row>
    <row r="26" spans="1:5" ht="12.75">
      <c r="A26" s="27" t="s">
        <v>201</v>
      </c>
      <c r="B26" s="102">
        <f>'[3]Jdos. Paz-15'!B26+'[4]Jdos. Paz-15'!B26</f>
        <v>110</v>
      </c>
      <c r="C26" s="102">
        <f>'[3]Jdos. Paz-15'!C26+'[4]Jdos. Paz-15'!C26</f>
        <v>1</v>
      </c>
      <c r="D26" s="102">
        <f>'[3]Jdos. Paz-15'!D26+'[4]Jdos. Paz-15'!D26</f>
        <v>102</v>
      </c>
      <c r="E26" s="156" t="s">
        <v>193</v>
      </c>
    </row>
    <row r="27" spans="1:5" ht="12.75">
      <c r="A27" s="25" t="s">
        <v>202</v>
      </c>
      <c r="B27" s="102">
        <f>'[3]Jdos. Paz-15'!B27+'[4]Jdos. Paz-15'!B27</f>
        <v>0</v>
      </c>
      <c r="C27" s="102">
        <f>'[3]Jdos. Paz-15'!C27+'[4]Jdos. Paz-15'!C27</f>
        <v>0</v>
      </c>
      <c r="D27" s="102">
        <f>'[3]Jdos. Paz-15'!D27+'[4]Jdos. Paz-15'!D27</f>
        <v>0</v>
      </c>
      <c r="E27" s="156" t="s">
        <v>193</v>
      </c>
    </row>
    <row r="28" spans="1:5" ht="12.75">
      <c r="A28" s="27" t="s">
        <v>203</v>
      </c>
      <c r="B28" s="102">
        <f>'[3]Jdos. Paz-15'!B28+'[4]Jdos. Paz-15'!B28</f>
        <v>30</v>
      </c>
      <c r="C28" s="102">
        <f>'[3]Jdos. Paz-15'!C28+'[4]Jdos. Paz-15'!C28</f>
        <v>0</v>
      </c>
      <c r="D28" s="102">
        <f>'[3]Jdos. Paz-15'!D28+'[4]Jdos. Paz-15'!D28</f>
        <v>34</v>
      </c>
      <c r="E28" s="155" t="s">
        <v>186</v>
      </c>
    </row>
    <row r="29" spans="1:5" ht="12.75">
      <c r="A29" s="25" t="s">
        <v>204</v>
      </c>
      <c r="B29" s="102">
        <f>'[3]Jdos. Paz-15'!B29+'[4]Jdos. Paz-15'!B29</f>
        <v>407</v>
      </c>
      <c r="C29" s="102">
        <f>'[3]Jdos. Paz-15'!C29+'[4]Jdos. Paz-15'!C29</f>
        <v>195</v>
      </c>
      <c r="D29" s="102">
        <f>'[3]Jdos. Paz-15'!D29+'[4]Jdos. Paz-15'!D29</f>
        <v>1223</v>
      </c>
      <c r="E29" s="154" t="s">
        <v>183</v>
      </c>
    </row>
    <row r="30" spans="1:5" ht="12.75">
      <c r="A30" s="27" t="s">
        <v>205</v>
      </c>
      <c r="B30" s="102">
        <f>'[3]Jdos. Paz-15'!B30+'[4]Jdos. Paz-15'!B30</f>
        <v>603</v>
      </c>
      <c r="C30" s="102">
        <f>'[3]Jdos. Paz-15'!C30+'[4]Jdos. Paz-15'!C30</f>
        <v>260</v>
      </c>
      <c r="D30" s="102">
        <f>'[3]Jdos. Paz-15'!D30+'[4]Jdos. Paz-15'!D30</f>
        <v>53</v>
      </c>
      <c r="E30" s="154" t="s">
        <v>183</v>
      </c>
    </row>
    <row r="31" spans="1:5" ht="12.75">
      <c r="A31" s="25" t="s">
        <v>206</v>
      </c>
      <c r="B31" s="102">
        <f>'[3]Jdos. Paz-15'!B31+'[4]Jdos. Paz-15'!B31</f>
        <v>65</v>
      </c>
      <c r="C31" s="102">
        <f>'[3]Jdos. Paz-15'!C31+'[4]Jdos. Paz-15'!C31</f>
        <v>0</v>
      </c>
      <c r="D31" s="102">
        <f>'[3]Jdos. Paz-15'!D31+'[4]Jdos. Paz-15'!D31</f>
        <v>15</v>
      </c>
      <c r="E31" s="155" t="s">
        <v>186</v>
      </c>
    </row>
    <row r="32" spans="1:5" ht="12.75">
      <c r="A32" s="27" t="s">
        <v>207</v>
      </c>
      <c r="B32" s="102">
        <f>'[3]Jdos. Paz-15'!B32+'[4]Jdos. Paz-15'!B32</f>
        <v>66</v>
      </c>
      <c r="C32" s="102">
        <f>'[3]Jdos. Paz-15'!C32+'[4]Jdos. Paz-15'!C32</f>
        <v>0</v>
      </c>
      <c r="D32" s="102">
        <f>'[3]Jdos. Paz-15'!D32+'[4]Jdos. Paz-15'!D32</f>
        <v>13</v>
      </c>
      <c r="E32" s="155" t="s">
        <v>186</v>
      </c>
    </row>
    <row r="33" spans="1:5" ht="12.75">
      <c r="A33" s="25" t="s">
        <v>208</v>
      </c>
      <c r="B33" s="102">
        <f>'[3]Jdos. Paz-15'!B33+'[4]Jdos. Paz-15'!B33</f>
        <v>0</v>
      </c>
      <c r="C33" s="102">
        <f>'[3]Jdos. Paz-15'!C33+'[4]Jdos. Paz-15'!C33</f>
        <v>0</v>
      </c>
      <c r="D33" s="102">
        <f>'[3]Jdos. Paz-15'!D33+'[4]Jdos. Paz-15'!D33</f>
        <v>0</v>
      </c>
      <c r="E33" s="156" t="s">
        <v>193</v>
      </c>
    </row>
    <row r="34" spans="1:5" ht="12.75">
      <c r="A34" s="27" t="s">
        <v>209</v>
      </c>
      <c r="B34" s="102">
        <f>'[3]Jdos. Paz-15'!B34+'[4]Jdos. Paz-15'!B34</f>
        <v>5</v>
      </c>
      <c r="C34" s="102">
        <f>'[3]Jdos. Paz-15'!C34+'[4]Jdos. Paz-15'!C34</f>
        <v>0</v>
      </c>
      <c r="D34" s="102">
        <f>'[3]Jdos. Paz-15'!D34+'[4]Jdos. Paz-15'!D34</f>
        <v>1</v>
      </c>
      <c r="E34" s="156" t="s">
        <v>193</v>
      </c>
    </row>
    <row r="35" spans="1:5" ht="12.75">
      <c r="A35" s="25" t="s">
        <v>210</v>
      </c>
      <c r="B35" s="102">
        <f>'[3]Jdos. Paz-15'!B35+'[4]Jdos. Paz-15'!B35</f>
        <v>51</v>
      </c>
      <c r="C35" s="102">
        <f>'[3]Jdos. Paz-15'!C35+'[4]Jdos. Paz-15'!C35</f>
        <v>0</v>
      </c>
      <c r="D35" s="102">
        <f>'[3]Jdos. Paz-15'!D35+'[4]Jdos. Paz-15'!D35</f>
        <v>15</v>
      </c>
      <c r="E35" s="156" t="s">
        <v>193</v>
      </c>
    </row>
    <row r="36" spans="1:5" ht="12.75">
      <c r="A36" s="25" t="s">
        <v>211</v>
      </c>
      <c r="B36" s="102">
        <f>'[3]Jdos. Paz-15'!B36+'[4]Jdos. Paz-15'!B36</f>
        <v>144</v>
      </c>
      <c r="C36" s="102">
        <f>'[3]Jdos. Paz-15'!C36+'[4]Jdos. Paz-15'!C36</f>
        <v>120</v>
      </c>
      <c r="D36" s="102">
        <f>'[3]Jdos. Paz-15'!D36+'[4]Jdos. Paz-15'!D36</f>
        <v>1</v>
      </c>
      <c r="E36" s="154" t="s">
        <v>183</v>
      </c>
    </row>
    <row r="37" spans="1:5" ht="12.75">
      <c r="A37" s="8" t="s">
        <v>212</v>
      </c>
      <c r="B37" s="102">
        <f>'[3]Jdos. Paz-15'!B37+'[4]Jdos. Paz-15'!B37</f>
        <v>13</v>
      </c>
      <c r="C37" s="102">
        <f>'[3]Jdos. Paz-15'!C37+'[4]Jdos. Paz-15'!C37</f>
        <v>0</v>
      </c>
      <c r="D37" s="102">
        <f>'[3]Jdos. Paz-15'!D37+'[4]Jdos. Paz-15'!D37</f>
        <v>0</v>
      </c>
      <c r="E37" s="155" t="s">
        <v>186</v>
      </c>
    </row>
    <row r="38" spans="1:5" ht="12.75">
      <c r="A38" s="10" t="s">
        <v>213</v>
      </c>
      <c r="B38" s="102">
        <f>'[3]Jdos. Paz-15'!B38+'[4]Jdos. Paz-15'!B38</f>
        <v>26</v>
      </c>
      <c r="C38" s="102">
        <f>'[3]Jdos. Paz-15'!C38+'[4]Jdos. Paz-15'!C38</f>
        <v>0</v>
      </c>
      <c r="D38" s="102">
        <f>'[3]Jdos. Paz-15'!D38+'[4]Jdos. Paz-15'!D38</f>
        <v>0</v>
      </c>
      <c r="E38" s="156" t="s">
        <v>193</v>
      </c>
    </row>
    <row r="39" spans="1:5" ht="12.75">
      <c r="A39" s="11" t="s">
        <v>214</v>
      </c>
      <c r="B39" s="102">
        <f>'[3]Jdos. Paz-15'!B39+'[4]Jdos. Paz-15'!B39</f>
        <v>40</v>
      </c>
      <c r="C39" s="102">
        <f>'[3]Jdos. Paz-15'!C39+'[4]Jdos. Paz-15'!C39</f>
        <v>0</v>
      </c>
      <c r="D39" s="102">
        <f>'[3]Jdos. Paz-15'!D39+'[4]Jdos. Paz-15'!D39</f>
        <v>61</v>
      </c>
      <c r="E39" s="155" t="s">
        <v>186</v>
      </c>
    </row>
    <row r="40" spans="1:5" ht="12.75">
      <c r="A40" s="10" t="s">
        <v>215</v>
      </c>
      <c r="B40" s="102">
        <f>'[3]Jdos. Paz-15'!B40+'[4]Jdos. Paz-15'!B40</f>
        <v>7</v>
      </c>
      <c r="C40" s="102">
        <f>'[3]Jdos. Paz-15'!C40+'[4]Jdos. Paz-15'!C40</f>
        <v>0</v>
      </c>
      <c r="D40" s="102">
        <f>'[3]Jdos. Paz-15'!D40+'[4]Jdos. Paz-15'!D40</f>
        <v>20</v>
      </c>
      <c r="E40" s="156" t="s">
        <v>193</v>
      </c>
    </row>
    <row r="41" spans="1:5" ht="12.75">
      <c r="A41" s="11" t="s">
        <v>216</v>
      </c>
      <c r="B41" s="102">
        <f>'[3]Jdos. Paz-15'!B41+'[4]Jdos. Paz-15'!B41</f>
        <v>137</v>
      </c>
      <c r="C41" s="102">
        <f>'[3]Jdos. Paz-15'!C41+'[4]Jdos. Paz-15'!C41</f>
        <v>24</v>
      </c>
      <c r="D41" s="102">
        <f>'[3]Jdos. Paz-15'!D41+'[4]Jdos. Paz-15'!D41</f>
        <v>257</v>
      </c>
      <c r="E41" s="155" t="s">
        <v>186</v>
      </c>
    </row>
    <row r="42" spans="1:5" ht="12.75">
      <c r="A42" s="10" t="s">
        <v>217</v>
      </c>
      <c r="B42" s="102">
        <f>'[3]Jdos. Paz-15'!B42+'[4]Jdos. Paz-15'!B42</f>
        <v>271</v>
      </c>
      <c r="C42" s="102">
        <f>'[3]Jdos. Paz-15'!C42+'[4]Jdos. Paz-15'!C42</f>
        <v>204</v>
      </c>
      <c r="D42" s="102">
        <f>'[3]Jdos. Paz-15'!D42+'[4]Jdos. Paz-15'!D42</f>
        <v>6</v>
      </c>
      <c r="E42" s="154" t="s">
        <v>183</v>
      </c>
    </row>
    <row r="43" spans="1:5" ht="12.75">
      <c r="A43" s="11" t="s">
        <v>218</v>
      </c>
      <c r="B43" s="102">
        <f>'[3]Jdos. Paz-15'!B43+'[4]Jdos. Paz-15'!B43</f>
        <v>14</v>
      </c>
      <c r="C43" s="102">
        <f>'[3]Jdos. Paz-15'!C43+'[4]Jdos. Paz-15'!C43</f>
        <v>0</v>
      </c>
      <c r="D43" s="102">
        <f>'[3]Jdos. Paz-15'!D43+'[4]Jdos. Paz-15'!D43</f>
        <v>12</v>
      </c>
      <c r="E43" s="156" t="s">
        <v>193</v>
      </c>
    </row>
    <row r="44" spans="1:5" ht="12.75">
      <c r="A44" s="10" t="s">
        <v>219</v>
      </c>
      <c r="B44" s="102">
        <f>'[3]Jdos. Paz-15'!B44+'[4]Jdos. Paz-15'!B44</f>
        <v>69</v>
      </c>
      <c r="C44" s="102">
        <f>'[3]Jdos. Paz-15'!C44+'[4]Jdos. Paz-15'!C44</f>
        <v>0</v>
      </c>
      <c r="D44" s="102">
        <f>'[3]Jdos. Paz-15'!D44+'[4]Jdos. Paz-15'!D44</f>
        <v>21</v>
      </c>
      <c r="E44" s="155" t="s">
        <v>186</v>
      </c>
    </row>
    <row r="45" spans="1:5" ht="12.75">
      <c r="A45" s="11" t="s">
        <v>220</v>
      </c>
      <c r="B45" s="102">
        <f>'[3]Jdos. Paz-15'!B45+'[4]Jdos. Paz-15'!B45</f>
        <v>115</v>
      </c>
      <c r="C45" s="102">
        <f>'[3]Jdos. Paz-15'!C45+'[4]Jdos. Paz-15'!C45</f>
        <v>64</v>
      </c>
      <c r="D45" s="102">
        <f>'[3]Jdos. Paz-15'!D45+'[4]Jdos. Paz-15'!D45</f>
        <v>0</v>
      </c>
      <c r="E45" s="154" t="s">
        <v>183</v>
      </c>
    </row>
    <row r="46" spans="1:5" ht="12.75">
      <c r="A46" s="10" t="s">
        <v>221</v>
      </c>
      <c r="B46" s="102">
        <f>'[3]Jdos. Paz-15'!B46+'[4]Jdos. Paz-15'!B46</f>
        <v>161</v>
      </c>
      <c r="C46" s="102">
        <f>'[3]Jdos. Paz-15'!C46+'[4]Jdos. Paz-15'!C46</f>
        <v>96</v>
      </c>
      <c r="D46" s="102">
        <f>'[3]Jdos. Paz-15'!D46+'[4]Jdos. Paz-15'!D46</f>
        <v>45</v>
      </c>
      <c r="E46" s="155" t="s">
        <v>186</v>
      </c>
    </row>
    <row r="47" spans="1:5" ht="12.75">
      <c r="A47" s="11" t="s">
        <v>222</v>
      </c>
      <c r="B47" s="102">
        <f>'[3]Jdos. Paz-15'!B47+'[4]Jdos. Paz-15'!B47</f>
        <v>27</v>
      </c>
      <c r="C47" s="102">
        <f>'[3]Jdos. Paz-15'!C47+'[4]Jdos. Paz-15'!C47</f>
        <v>0</v>
      </c>
      <c r="D47" s="102">
        <f>'[3]Jdos. Paz-15'!D47+'[4]Jdos. Paz-15'!D47</f>
        <v>22</v>
      </c>
      <c r="E47" s="156" t="s">
        <v>193</v>
      </c>
    </row>
    <row r="48" spans="1:5" ht="12.75">
      <c r="A48" s="10" t="s">
        <v>223</v>
      </c>
      <c r="B48" s="102">
        <f>'[3]Jdos. Paz-15'!B48+'[4]Jdos. Paz-15'!B48</f>
        <v>345</v>
      </c>
      <c r="C48" s="102">
        <f>'[3]Jdos. Paz-15'!C48+'[4]Jdos. Paz-15'!C48</f>
        <v>71</v>
      </c>
      <c r="D48" s="102">
        <f>'[3]Jdos. Paz-15'!D48+'[4]Jdos. Paz-15'!D48</f>
        <v>12</v>
      </c>
      <c r="E48" s="155" t="s">
        <v>186</v>
      </c>
    </row>
    <row r="49" spans="1:5" ht="12.75">
      <c r="A49" s="11" t="s">
        <v>224</v>
      </c>
      <c r="B49" s="102">
        <f>'[3]Jdos. Paz-15'!B49+'[4]Jdos. Paz-15'!B49</f>
        <v>95</v>
      </c>
      <c r="C49" s="102">
        <f>'[3]Jdos. Paz-15'!C49+'[4]Jdos. Paz-15'!C49</f>
        <v>112</v>
      </c>
      <c r="D49" s="102">
        <f>'[3]Jdos. Paz-15'!D49+'[4]Jdos. Paz-15'!D49</f>
        <v>8</v>
      </c>
      <c r="E49" s="154" t="s">
        <v>183</v>
      </c>
    </row>
    <row r="50" spans="1:5" ht="12.75">
      <c r="A50" s="10" t="s">
        <v>225</v>
      </c>
      <c r="B50" s="102">
        <f>'[3]Jdos. Paz-15'!B50+'[4]Jdos. Paz-15'!B50</f>
        <v>13</v>
      </c>
      <c r="C50" s="102">
        <f>'[3]Jdos. Paz-15'!C50+'[4]Jdos. Paz-15'!C50</f>
        <v>0</v>
      </c>
      <c r="D50" s="102">
        <f>'[3]Jdos. Paz-15'!D50+'[4]Jdos. Paz-15'!D50</f>
        <v>6</v>
      </c>
      <c r="E50" s="155" t="s">
        <v>186</v>
      </c>
    </row>
    <row r="51" spans="1:5" ht="12.75">
      <c r="A51" s="11" t="s">
        <v>226</v>
      </c>
      <c r="B51" s="102">
        <f>'[3]Jdos. Paz-15'!B51+'[4]Jdos. Paz-15'!B51</f>
        <v>20</v>
      </c>
      <c r="C51" s="102">
        <f>'[3]Jdos. Paz-15'!C51+'[4]Jdos. Paz-15'!C51</f>
        <v>7</v>
      </c>
      <c r="D51" s="102">
        <f>'[3]Jdos. Paz-15'!D51+'[4]Jdos. Paz-15'!D51</f>
        <v>79</v>
      </c>
      <c r="E51" s="156" t="s">
        <v>193</v>
      </c>
    </row>
    <row r="52" spans="1:5" ht="12.75">
      <c r="A52" s="10" t="s">
        <v>227</v>
      </c>
      <c r="B52" s="102">
        <f>'[3]Jdos. Paz-15'!B52+'[4]Jdos. Paz-15'!B52</f>
        <v>53</v>
      </c>
      <c r="C52" s="102">
        <f>'[3]Jdos. Paz-15'!C52+'[4]Jdos. Paz-15'!C52</f>
        <v>65</v>
      </c>
      <c r="D52" s="102">
        <f>'[3]Jdos. Paz-15'!D52+'[4]Jdos. Paz-15'!D52</f>
        <v>245</v>
      </c>
      <c r="E52" s="155" t="s">
        <v>186</v>
      </c>
    </row>
    <row r="53" spans="1:5" ht="12.75">
      <c r="A53" s="11" t="s">
        <v>228</v>
      </c>
      <c r="B53" s="102">
        <f>'[3]Jdos. Paz-15'!B53+'[4]Jdos. Paz-15'!B53</f>
        <v>80</v>
      </c>
      <c r="C53" s="102">
        <f>'[3]Jdos. Paz-15'!C53+'[4]Jdos. Paz-15'!C53</f>
        <v>0</v>
      </c>
      <c r="D53" s="102">
        <f>'[3]Jdos. Paz-15'!D53+'[4]Jdos. Paz-15'!D53</f>
        <v>164</v>
      </c>
      <c r="E53" s="155" t="s">
        <v>186</v>
      </c>
    </row>
    <row r="54" spans="1:5" ht="12.75">
      <c r="A54" s="10" t="s">
        <v>229</v>
      </c>
      <c r="B54" s="102">
        <f>'[3]Jdos. Paz-15'!B54+'[4]Jdos. Paz-15'!B54</f>
        <v>298</v>
      </c>
      <c r="C54" s="102">
        <f>'[3]Jdos. Paz-15'!C54+'[4]Jdos. Paz-15'!C54</f>
        <v>185</v>
      </c>
      <c r="D54" s="102">
        <f>'[3]Jdos. Paz-15'!D54+'[4]Jdos. Paz-15'!D54</f>
        <v>12</v>
      </c>
      <c r="E54" s="154" t="s">
        <v>183</v>
      </c>
    </row>
    <row r="55" spans="1:5" ht="12.75">
      <c r="A55" s="11" t="s">
        <v>230</v>
      </c>
      <c r="B55" s="102">
        <f>'[3]Jdos. Paz-15'!B55+'[4]Jdos. Paz-15'!B55</f>
        <v>130</v>
      </c>
      <c r="C55" s="102">
        <f>'[3]Jdos. Paz-15'!C55+'[4]Jdos. Paz-15'!C55</f>
        <v>31</v>
      </c>
      <c r="D55" s="102">
        <f>'[3]Jdos. Paz-15'!D55+'[4]Jdos. Paz-15'!D55</f>
        <v>32</v>
      </c>
      <c r="E55" s="155" t="s">
        <v>186</v>
      </c>
    </row>
    <row r="56" spans="1:5" ht="12.75">
      <c r="A56" s="10" t="s">
        <v>231</v>
      </c>
      <c r="B56" s="102">
        <f>'[3]Jdos. Paz-15'!B56+'[4]Jdos. Paz-15'!B56</f>
        <v>682</v>
      </c>
      <c r="C56" s="102">
        <f>'[3]Jdos. Paz-15'!C56+'[4]Jdos. Paz-15'!C56</f>
        <v>159</v>
      </c>
      <c r="D56" s="102">
        <f>'[3]Jdos. Paz-15'!D56+'[4]Jdos. Paz-15'!D56</f>
        <v>434</v>
      </c>
      <c r="E56" s="154" t="s">
        <v>183</v>
      </c>
    </row>
    <row r="57" spans="1:5" ht="12.75">
      <c r="A57" s="11" t="s">
        <v>232</v>
      </c>
      <c r="B57" s="102">
        <f>'[3]Jdos. Paz-15'!B57+'[4]Jdos. Paz-15'!B57</f>
        <v>0</v>
      </c>
      <c r="C57" s="102">
        <f>'[3]Jdos. Paz-15'!C57+'[4]Jdos. Paz-15'!C57</f>
        <v>0</v>
      </c>
      <c r="D57" s="102">
        <f>'[3]Jdos. Paz-15'!D57+'[4]Jdos. Paz-15'!D57</f>
        <v>0</v>
      </c>
      <c r="E57" s="156" t="s">
        <v>193</v>
      </c>
    </row>
    <row r="58" spans="1:5" ht="12.75">
      <c r="A58" s="10" t="s">
        <v>233</v>
      </c>
      <c r="B58" s="102">
        <f>'[3]Jdos. Paz-15'!B58+'[4]Jdos. Paz-15'!B58</f>
        <v>3</v>
      </c>
      <c r="C58" s="102">
        <f>'[3]Jdos. Paz-15'!C58+'[4]Jdos. Paz-15'!C58</f>
        <v>0</v>
      </c>
      <c r="D58" s="102">
        <f>'[3]Jdos. Paz-15'!D58+'[4]Jdos. Paz-15'!D58</f>
        <v>8</v>
      </c>
      <c r="E58" s="156" t="s">
        <v>193</v>
      </c>
    </row>
    <row r="59" spans="1:5" ht="12.75">
      <c r="A59" s="11" t="s">
        <v>234</v>
      </c>
      <c r="B59" s="102">
        <f>'[3]Jdos. Paz-15'!B59+'[4]Jdos. Paz-15'!B59</f>
        <v>0</v>
      </c>
      <c r="C59" s="102">
        <f>'[3]Jdos. Paz-15'!C59+'[4]Jdos. Paz-15'!C59</f>
        <v>0</v>
      </c>
      <c r="D59" s="102">
        <f>'[3]Jdos. Paz-15'!D59+'[4]Jdos. Paz-15'!D59</f>
        <v>0</v>
      </c>
      <c r="E59" s="156" t="s">
        <v>193</v>
      </c>
    </row>
    <row r="60" spans="1:5" ht="13.5" thickBot="1">
      <c r="A60" s="157" t="s">
        <v>235</v>
      </c>
      <c r="B60" s="102">
        <f>'[3]Jdos. Paz-15'!B60+'[4]Jdos. Paz-15'!B60</f>
        <v>266</v>
      </c>
      <c r="C60" s="102">
        <f>'[3]Jdos. Paz-15'!C60+'[4]Jdos. Paz-15'!C60</f>
        <v>0</v>
      </c>
      <c r="D60" s="102">
        <f>'[3]Jdos. Paz-15'!D60+'[4]Jdos. Paz-15'!D60</f>
        <v>264</v>
      </c>
      <c r="E60" s="158"/>
    </row>
    <row r="61" spans="1:5" ht="13.5" thickBot="1">
      <c r="A61" s="33"/>
      <c r="B61" s="55"/>
      <c r="C61" s="55"/>
      <c r="D61" s="55"/>
      <c r="E61" s="158"/>
    </row>
    <row r="62" spans="1:5" ht="13.5" thickBot="1">
      <c r="A62" s="6" t="s">
        <v>100</v>
      </c>
      <c r="B62" s="159">
        <f>SUM(B9:B60)</f>
        <v>10020</v>
      </c>
      <c r="C62" s="159">
        <f>SUM(C9:C60)</f>
        <v>5002</v>
      </c>
      <c r="D62" s="159">
        <f>SUM(D9:D60)</f>
        <v>4210</v>
      </c>
      <c r="E62" s="158"/>
    </row>
    <row r="63" spans="2:5" ht="12.75">
      <c r="B63" s="160"/>
      <c r="C63" s="160"/>
      <c r="D63" s="160"/>
      <c r="E63" s="160"/>
    </row>
    <row r="64" spans="1:5" ht="12.75">
      <c r="A64" s="20"/>
      <c r="B64" s="160"/>
      <c r="C64" s="160"/>
      <c r="D64" s="160"/>
      <c r="E64" s="160"/>
    </row>
    <row r="65" spans="1:5" ht="12.75">
      <c r="A65" s="19" t="s">
        <v>236</v>
      </c>
      <c r="B65" s="160"/>
      <c r="C65" s="160"/>
      <c r="D65" s="160"/>
      <c r="E65" s="160"/>
    </row>
    <row r="66" spans="2:5" ht="12.75">
      <c r="B66" s="160"/>
      <c r="C66" s="160"/>
      <c r="D66" s="160"/>
      <c r="E66" s="160"/>
    </row>
    <row r="67" spans="1:5" ht="12.75">
      <c r="A67" s="161" t="s">
        <v>237</v>
      </c>
      <c r="D67" s="160"/>
      <c r="E67" s="160"/>
    </row>
    <row r="68" spans="1:5" ht="12.75">
      <c r="A68" s="162" t="s">
        <v>238</v>
      </c>
      <c r="D68" s="160"/>
      <c r="E68" s="160"/>
    </row>
    <row r="69" ht="12.75">
      <c r="A69" s="163" t="s">
        <v>239</v>
      </c>
    </row>
    <row r="71" ht="12.75">
      <c r="A71" s="164"/>
    </row>
    <row r="72" ht="12.75">
      <c r="A72" s="57"/>
    </row>
    <row r="73" ht="12.75">
      <c r="A73" s="90"/>
    </row>
    <row r="74" ht="12.75">
      <c r="A74" s="45"/>
    </row>
    <row r="75" spans="2:5" ht="12.75">
      <c r="B75" s="42"/>
      <c r="C75" s="53"/>
      <c r="D75" s="160"/>
      <c r="E75" s="160"/>
    </row>
    <row r="76" spans="1:5" ht="12.75">
      <c r="A76" s="45"/>
      <c r="B76" s="53"/>
      <c r="C76" s="53"/>
      <c r="D76" s="160"/>
      <c r="E76" s="160"/>
    </row>
    <row r="77" spans="1:7" ht="12.75">
      <c r="A77" s="49"/>
      <c r="B77" s="52"/>
      <c r="C77" s="52"/>
      <c r="D77" s="52"/>
      <c r="E77" s="54"/>
      <c r="F77" s="33"/>
      <c r="G77" s="33"/>
    </row>
    <row r="78" spans="1:7" ht="12.75">
      <c r="A78" s="33"/>
      <c r="B78" s="42"/>
      <c r="C78" s="42"/>
      <c r="D78" s="42"/>
      <c r="E78" s="42"/>
      <c r="F78" s="33"/>
      <c r="G78" s="33"/>
    </row>
    <row r="79" spans="1:7" ht="12.75">
      <c r="A79" s="33"/>
      <c r="B79" s="42"/>
      <c r="C79" s="42"/>
      <c r="D79" s="42"/>
      <c r="E79" s="42"/>
      <c r="F79" s="33"/>
      <c r="G79" s="33"/>
    </row>
    <row r="80" spans="1:7" ht="12.75">
      <c r="A80" s="33"/>
      <c r="B80" s="42"/>
      <c r="C80" s="42"/>
      <c r="D80" s="42"/>
      <c r="E80" s="42"/>
      <c r="F80" s="33"/>
      <c r="G80" s="33"/>
    </row>
    <row r="81" spans="1:7" ht="12.75">
      <c r="A81" s="33"/>
      <c r="B81" s="42"/>
      <c r="C81" s="42"/>
      <c r="D81" s="42"/>
      <c r="E81" s="42"/>
      <c r="F81" s="33"/>
      <c r="G81" s="33"/>
    </row>
    <row r="82" spans="1:7" ht="15.75">
      <c r="A82" s="60"/>
      <c r="B82" s="42"/>
      <c r="C82" s="42"/>
      <c r="D82" s="42"/>
      <c r="E82" s="42"/>
      <c r="F82" s="33"/>
      <c r="G82" s="33"/>
    </row>
    <row r="83" spans="1:7" ht="12.75">
      <c r="A83" s="33"/>
      <c r="B83" s="42"/>
      <c r="C83" s="42"/>
      <c r="D83" s="42"/>
      <c r="E83" s="42"/>
      <c r="F83" s="33"/>
      <c r="G83" s="33"/>
    </row>
    <row r="84" spans="1:7" ht="12.75">
      <c r="A84" s="33"/>
      <c r="B84" s="42"/>
      <c r="C84" s="53"/>
      <c r="D84" s="42"/>
      <c r="E84" s="42"/>
      <c r="F84" s="33"/>
      <c r="G84" s="33"/>
    </row>
    <row r="85" spans="1:7" ht="12.75">
      <c r="A85" s="33"/>
      <c r="B85" s="53"/>
      <c r="C85" s="53"/>
      <c r="D85" s="42"/>
      <c r="E85" s="42"/>
      <c r="F85" s="33"/>
      <c r="G85" s="33"/>
    </row>
    <row r="86" spans="1:7" ht="12.75">
      <c r="A86" s="49"/>
      <c r="B86" s="53"/>
      <c r="C86" s="42"/>
      <c r="D86" s="42"/>
      <c r="E86" s="42"/>
      <c r="F86" s="33"/>
      <c r="G86" s="33"/>
    </row>
    <row r="87" spans="1:7" ht="12.75">
      <c r="A87" s="33"/>
      <c r="B87" s="55"/>
      <c r="C87" s="53"/>
      <c r="D87" s="42"/>
      <c r="E87" s="42"/>
      <c r="F87" s="33"/>
      <c r="G87" s="33"/>
    </row>
    <row r="88" spans="1:7" ht="12.75">
      <c r="A88" s="49"/>
      <c r="B88" s="33"/>
      <c r="C88" s="33"/>
      <c r="D88" s="33"/>
      <c r="E88" s="33"/>
      <c r="F88" s="33"/>
      <c r="G88" s="33"/>
    </row>
    <row r="89" spans="1:7" ht="12.75">
      <c r="A89" s="33"/>
      <c r="B89" s="33"/>
      <c r="C89" s="33"/>
      <c r="D89" s="33"/>
      <c r="E89" s="33"/>
      <c r="F89" s="33"/>
      <c r="G89" s="33"/>
    </row>
    <row r="90" spans="1:7" ht="12.75">
      <c r="A90" s="33"/>
      <c r="B90" s="33"/>
      <c r="C90" s="33"/>
      <c r="D90" s="33"/>
      <c r="E90" s="33"/>
      <c r="F90" s="33"/>
      <c r="G90" s="33"/>
    </row>
    <row r="91" spans="1:7" ht="15.75">
      <c r="A91" s="145"/>
      <c r="B91" s="42"/>
      <c r="C91" s="174"/>
      <c r="D91" s="42"/>
      <c r="E91" s="42"/>
      <c r="F91" s="33"/>
      <c r="G91" s="33"/>
    </row>
    <row r="92" spans="1:7" ht="12.75">
      <c r="A92" s="33"/>
      <c r="B92" s="42"/>
      <c r="C92" s="42"/>
      <c r="D92" s="42"/>
      <c r="E92" s="42"/>
      <c r="F92" s="33"/>
      <c r="G92" s="33"/>
    </row>
    <row r="93" spans="1:7" ht="12.75">
      <c r="A93" s="33"/>
      <c r="B93" s="42"/>
      <c r="C93" s="42"/>
      <c r="D93" s="42"/>
      <c r="E93" s="42"/>
      <c r="F93" s="33"/>
      <c r="G93" s="33"/>
    </row>
    <row r="94" spans="1:7" ht="12.75">
      <c r="A94" s="33"/>
      <c r="B94" s="35"/>
      <c r="C94" s="53"/>
      <c r="D94" s="42"/>
      <c r="E94" s="42"/>
      <c r="F94" s="33"/>
      <c r="G94" s="33"/>
    </row>
    <row r="95" spans="1:7" ht="15.75">
      <c r="A95" s="49"/>
      <c r="B95" s="47"/>
      <c r="C95" s="53"/>
      <c r="D95" s="53"/>
      <c r="E95" s="42"/>
      <c r="F95" s="33"/>
      <c r="G95" s="33"/>
    </row>
    <row r="96" spans="1:7" ht="12.75">
      <c r="A96" s="33"/>
      <c r="B96" s="42"/>
      <c r="C96" s="42"/>
      <c r="D96" s="42"/>
      <c r="E96" s="42"/>
      <c r="F96" s="33"/>
      <c r="G96" s="33"/>
    </row>
    <row r="97" spans="1:7" ht="12.75">
      <c r="A97" s="33"/>
      <c r="B97" s="55"/>
      <c r="C97" s="55"/>
      <c r="D97" s="55"/>
      <c r="E97" s="42"/>
      <c r="F97" s="33"/>
      <c r="G97" s="33"/>
    </row>
    <row r="98" spans="1:7" ht="12.75">
      <c r="A98" s="33"/>
      <c r="B98" s="55"/>
      <c r="C98" s="55"/>
      <c r="D98" s="55"/>
      <c r="E98" s="42"/>
      <c r="F98" s="33"/>
      <c r="G98" s="33"/>
    </row>
    <row r="99" spans="1:7" ht="12.75">
      <c r="A99" s="33"/>
      <c r="B99" s="55"/>
      <c r="C99" s="55"/>
      <c r="D99" s="55"/>
      <c r="E99" s="42"/>
      <c r="F99" s="33"/>
      <c r="G99" s="33"/>
    </row>
    <row r="100" spans="1:7" ht="12.75">
      <c r="A100" s="33"/>
      <c r="B100" s="55"/>
      <c r="C100" s="55"/>
      <c r="D100" s="55"/>
      <c r="E100" s="42"/>
      <c r="F100" s="33"/>
      <c r="G100" s="33"/>
    </row>
    <row r="101" spans="1:7" ht="12.75">
      <c r="A101" s="33"/>
      <c r="B101" s="55"/>
      <c r="C101" s="55"/>
      <c r="D101" s="55"/>
      <c r="E101" s="42"/>
      <c r="F101" s="33"/>
      <c r="G101" s="33"/>
    </row>
    <row r="102" spans="1:7" ht="12.75">
      <c r="A102" s="33"/>
      <c r="B102" s="55"/>
      <c r="C102" s="55"/>
      <c r="D102" s="55"/>
      <c r="E102" s="42"/>
      <c r="F102" s="33"/>
      <c r="G102" s="33"/>
    </row>
    <row r="103" spans="1:7" ht="12.75">
      <c r="A103" s="33"/>
      <c r="B103" s="55"/>
      <c r="C103" s="55"/>
      <c r="D103" s="55"/>
      <c r="E103" s="42"/>
      <c r="F103" s="33"/>
      <c r="G103" s="33"/>
    </row>
    <row r="104" spans="1:7" ht="12.75">
      <c r="A104" s="33"/>
      <c r="B104" s="55"/>
      <c r="C104" s="55"/>
      <c r="D104" s="55"/>
      <c r="E104" s="42"/>
      <c r="F104" s="33"/>
      <c r="G104" s="33"/>
    </row>
    <row r="105" spans="1:7" ht="12.75">
      <c r="A105" s="33"/>
      <c r="B105" s="55"/>
      <c r="C105" s="55"/>
      <c r="D105" s="55"/>
      <c r="E105" s="42"/>
      <c r="F105" s="33"/>
      <c r="G105" s="33"/>
    </row>
    <row r="106" spans="1:7" ht="12.75">
      <c r="A106" s="33"/>
      <c r="B106" s="55"/>
      <c r="C106" s="55"/>
      <c r="D106" s="55"/>
      <c r="E106" s="42"/>
      <c r="F106" s="33"/>
      <c r="G106" s="33"/>
    </row>
    <row r="107" spans="1:7" ht="12.75">
      <c r="A107" s="33"/>
      <c r="B107" s="55"/>
      <c r="C107" s="55"/>
      <c r="D107" s="55"/>
      <c r="E107" s="42"/>
      <c r="F107" s="33"/>
      <c r="G107" s="33"/>
    </row>
    <row r="108" spans="1:7" ht="12.75">
      <c r="A108" s="33"/>
      <c r="B108" s="55"/>
      <c r="C108" s="55"/>
      <c r="D108" s="55"/>
      <c r="E108" s="42"/>
      <c r="F108" s="33"/>
      <c r="G108" s="33"/>
    </row>
    <row r="109" spans="1:7" ht="12.75">
      <c r="A109" s="33"/>
      <c r="B109" s="55"/>
      <c r="C109" s="55"/>
      <c r="D109" s="55"/>
      <c r="E109" s="42"/>
      <c r="F109" s="33"/>
      <c r="G109" s="33"/>
    </row>
    <row r="110" spans="1:7" ht="12.75">
      <c r="A110" s="33"/>
      <c r="B110" s="55"/>
      <c r="C110" s="55"/>
      <c r="D110" s="55"/>
      <c r="E110" s="42"/>
      <c r="F110" s="33"/>
      <c r="G110" s="33"/>
    </row>
    <row r="111" spans="1:7" ht="12.75">
      <c r="A111" s="33"/>
      <c r="B111" s="55"/>
      <c r="C111" s="55"/>
      <c r="D111" s="55"/>
      <c r="E111" s="42"/>
      <c r="F111" s="33"/>
      <c r="G111" s="33"/>
    </row>
    <row r="112" spans="1:7" ht="12.75">
      <c r="A112" s="33"/>
      <c r="B112" s="55"/>
      <c r="C112" s="55"/>
      <c r="D112" s="55"/>
      <c r="E112" s="42"/>
      <c r="F112" s="33"/>
      <c r="G112" s="33"/>
    </row>
    <row r="113" spans="1:7" ht="12.75">
      <c r="A113" s="33"/>
      <c r="B113" s="55"/>
      <c r="C113" s="55"/>
      <c r="D113" s="55"/>
      <c r="E113" s="42"/>
      <c r="F113" s="33"/>
      <c r="G113" s="33"/>
    </row>
    <row r="114" spans="1:7" ht="12.75">
      <c r="A114" s="33"/>
      <c r="B114" s="55"/>
      <c r="C114" s="55"/>
      <c r="D114" s="55"/>
      <c r="E114" s="42"/>
      <c r="F114" s="33"/>
      <c r="G114" s="33"/>
    </row>
    <row r="115" spans="1:7" ht="12.75">
      <c r="A115" s="48"/>
      <c r="B115" s="52"/>
      <c r="C115" s="166"/>
      <c r="D115" s="166"/>
      <c r="E115" s="42"/>
      <c r="F115" s="33"/>
      <c r="G115" s="33"/>
    </row>
    <row r="116" spans="1:7" ht="12.75">
      <c r="A116" s="33"/>
      <c r="B116" s="42"/>
      <c r="C116" s="42"/>
      <c r="D116" s="42"/>
      <c r="E116" s="42"/>
      <c r="F116" s="33"/>
      <c r="G116" s="33"/>
    </row>
    <row r="117" spans="1:7" ht="12.75">
      <c r="A117" s="33"/>
      <c r="B117" s="33"/>
      <c r="C117" s="33"/>
      <c r="D117" s="33"/>
      <c r="E117" s="33"/>
      <c r="F117" s="33"/>
      <c r="G117" s="33"/>
    </row>
    <row r="118" spans="1:7" ht="12.75">
      <c r="A118" s="33"/>
      <c r="B118" s="33"/>
      <c r="C118" s="33"/>
      <c r="D118" s="33"/>
      <c r="E118" s="33"/>
      <c r="F118" s="33"/>
      <c r="G118" s="33"/>
    </row>
    <row r="119" spans="1:7" ht="12.75">
      <c r="A119" s="33"/>
      <c r="B119" s="33"/>
      <c r="C119" s="33"/>
      <c r="D119" s="33"/>
      <c r="E119" s="33"/>
      <c r="F119" s="33"/>
      <c r="G119" s="33"/>
    </row>
    <row r="120" spans="1:7" ht="12.75">
      <c r="A120" s="33"/>
      <c r="B120" s="33"/>
      <c r="C120" s="33"/>
      <c r="D120" s="33"/>
      <c r="E120" s="33"/>
      <c r="F120" s="33"/>
      <c r="G120" s="33"/>
    </row>
    <row r="121" spans="1:7" ht="12.75">
      <c r="A121" s="33"/>
      <c r="B121" s="33"/>
      <c r="C121" s="33"/>
      <c r="D121" s="33"/>
      <c r="E121" s="33"/>
      <c r="F121" s="33"/>
      <c r="G121" s="33"/>
    </row>
    <row r="122" spans="1:7" ht="12.75">
      <c r="A122" s="33"/>
      <c r="B122" s="33"/>
      <c r="C122" s="33"/>
      <c r="D122" s="33"/>
      <c r="E122" s="33"/>
      <c r="F122" s="33"/>
      <c r="G122" s="33"/>
    </row>
    <row r="123" spans="1:7" ht="12.75">
      <c r="A123" s="33"/>
      <c r="B123" s="33"/>
      <c r="C123" s="33"/>
      <c r="D123" s="33"/>
      <c r="E123" s="33"/>
      <c r="F123" s="33"/>
      <c r="G123" s="33"/>
    </row>
    <row r="124" spans="1:7" ht="12.75">
      <c r="A124" s="33"/>
      <c r="B124" s="33"/>
      <c r="C124" s="33"/>
      <c r="D124" s="33"/>
      <c r="E124" s="33"/>
      <c r="F124" s="33"/>
      <c r="G124" s="33"/>
    </row>
    <row r="125" spans="1:7" ht="12.75">
      <c r="A125" s="33"/>
      <c r="B125" s="33"/>
      <c r="C125" s="33"/>
      <c r="D125" s="33"/>
      <c r="E125" s="33"/>
      <c r="F125" s="33"/>
      <c r="G125" s="33"/>
    </row>
    <row r="126" spans="1:7" ht="12.75">
      <c r="A126" s="33"/>
      <c r="B126" s="33"/>
      <c r="C126" s="33"/>
      <c r="D126" s="33"/>
      <c r="E126" s="33"/>
      <c r="F126" s="33"/>
      <c r="G126" s="33"/>
    </row>
    <row r="127" spans="1:7" ht="12.75">
      <c r="A127" s="33"/>
      <c r="B127" s="33"/>
      <c r="C127" s="33"/>
      <c r="D127" s="33"/>
      <c r="E127" s="33"/>
      <c r="F127" s="33"/>
      <c r="G127" s="33"/>
    </row>
    <row r="128" spans="1:7" ht="12.75">
      <c r="A128" s="33"/>
      <c r="B128" s="33"/>
      <c r="C128" s="33"/>
      <c r="D128" s="33"/>
      <c r="E128" s="33"/>
      <c r="F128" s="33"/>
      <c r="G128" s="33"/>
    </row>
    <row r="129" spans="1:7" ht="12.75">
      <c r="A129" s="33"/>
      <c r="B129" s="33"/>
      <c r="C129" s="33"/>
      <c r="D129" s="33"/>
      <c r="E129" s="33"/>
      <c r="F129" s="33"/>
      <c r="G129" s="33"/>
    </row>
    <row r="130" spans="1:7" ht="12.75">
      <c r="A130" s="33"/>
      <c r="B130" s="33"/>
      <c r="C130" s="33"/>
      <c r="D130" s="33"/>
      <c r="E130" s="33"/>
      <c r="F130" s="33"/>
      <c r="G130" s="33"/>
    </row>
    <row r="131" spans="1:7" ht="12.75">
      <c r="A131" s="33"/>
      <c r="B131" s="33"/>
      <c r="C131" s="33"/>
      <c r="D131" s="33"/>
      <c r="E131" s="33"/>
      <c r="F131" s="33"/>
      <c r="G131" s="33"/>
    </row>
    <row r="132" spans="1:7" ht="12.75">
      <c r="A132" s="33"/>
      <c r="B132" s="33"/>
      <c r="C132" s="33"/>
      <c r="D132" s="33"/>
      <c r="E132" s="33"/>
      <c r="F132" s="33"/>
      <c r="G132" s="33"/>
    </row>
    <row r="133" spans="1:7" ht="12.75">
      <c r="A133" s="33"/>
      <c r="B133" s="33"/>
      <c r="C133" s="33"/>
      <c r="D133" s="33"/>
      <c r="E133" s="33"/>
      <c r="F133" s="33"/>
      <c r="G133" s="33"/>
    </row>
    <row r="134" spans="1:7" ht="12.75">
      <c r="A134" s="33"/>
      <c r="B134" s="33"/>
      <c r="C134" s="33"/>
      <c r="D134" s="33"/>
      <c r="E134" s="33"/>
      <c r="F134" s="33"/>
      <c r="G134" s="33"/>
    </row>
    <row r="135" spans="1:7" ht="12.75">
      <c r="A135" s="33"/>
      <c r="B135" s="33"/>
      <c r="C135" s="33"/>
      <c r="D135" s="33"/>
      <c r="E135" s="33"/>
      <c r="F135" s="33"/>
      <c r="G135" s="33"/>
    </row>
  </sheetData>
  <sheetProtection/>
  <printOptions/>
  <pageMargins left="1.5748031496062993" right="0.3937007874015748" top="1.3779527559055118" bottom="0.984251968503937" header="0" footer="0"/>
  <pageSetup horizontalDpi="600" verticalDpi="600" orientation="portrait" paperSize="5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50"/>
  <sheetViews>
    <sheetView zoomScale="60" zoomScaleNormal="60" zoomScalePageLayoutView="0" workbookViewId="0" topLeftCell="A1">
      <selection activeCell="H19" sqref="H19"/>
    </sheetView>
  </sheetViews>
  <sheetFormatPr defaultColWidth="11.421875" defaultRowHeight="12.75"/>
  <cols>
    <col min="1" max="1" width="49.7109375" style="0" customWidth="1"/>
    <col min="2" max="2" width="12.8515625" style="0" customWidth="1"/>
    <col min="3" max="3" width="14.28125" style="0" customWidth="1"/>
    <col min="4" max="4" width="15.00390625" style="0" customWidth="1"/>
    <col min="5" max="5" width="12.140625" style="0" customWidth="1"/>
  </cols>
  <sheetData>
    <row r="1" spans="1:4" ht="15.75">
      <c r="A1" s="46" t="s">
        <v>242</v>
      </c>
      <c r="D1" s="1" t="s">
        <v>159</v>
      </c>
    </row>
    <row r="3" ht="15.75">
      <c r="A3" s="46" t="s">
        <v>243</v>
      </c>
    </row>
    <row r="6" ht="13.5" thickBot="1"/>
    <row r="7" spans="1:4" ht="15.75" thickBot="1">
      <c r="A7" s="175"/>
      <c r="B7" s="176" t="s">
        <v>181</v>
      </c>
      <c r="C7" s="97" t="s">
        <v>143</v>
      </c>
      <c r="D7" s="177" t="s">
        <v>142</v>
      </c>
    </row>
    <row r="8" spans="1:4" ht="16.5" thickBot="1">
      <c r="A8" s="95" t="s">
        <v>7</v>
      </c>
      <c r="B8" s="34" t="s">
        <v>148</v>
      </c>
      <c r="C8" s="7" t="s">
        <v>148</v>
      </c>
      <c r="D8" s="7" t="s">
        <v>148</v>
      </c>
    </row>
    <row r="9" spans="1:4" ht="12.75">
      <c r="A9" s="10"/>
      <c r="B9" s="283"/>
      <c r="C9" s="165"/>
      <c r="D9" s="284"/>
    </row>
    <row r="10" spans="1:4" ht="12.75">
      <c r="A10" s="11" t="s">
        <v>244</v>
      </c>
      <c r="B10" s="178">
        <f>'[3]Jdos. Flia y Men.-15'!B10+'[4]Jdos. Flia y Men.-15'!B10</f>
        <v>58</v>
      </c>
      <c r="C10" s="178">
        <f>'[3]Jdos. Flia y Men.-15'!C10+'[4]Jdos. Flia y Men.-15'!C10</f>
        <v>55</v>
      </c>
      <c r="D10" s="110">
        <f>'[3]Jdos. Flia y Men.-15'!D10+'[4]Jdos. Flia y Men.-15'!D10</f>
        <v>323</v>
      </c>
    </row>
    <row r="11" spans="1:4" ht="12.75">
      <c r="A11" s="11" t="s">
        <v>245</v>
      </c>
      <c r="B11" s="178">
        <f>'[3]Jdos. Flia y Men.-15'!B11+'[4]Jdos. Flia y Men.-15'!B11</f>
        <v>44</v>
      </c>
      <c r="C11" s="178">
        <f>'[3]Jdos. Flia y Men.-15'!C11+'[4]Jdos. Flia y Men.-15'!C11</f>
        <v>44</v>
      </c>
      <c r="D11" s="110">
        <f>'[3]Jdos. Flia y Men.-15'!D11+'[4]Jdos. Flia y Men.-15'!D11</f>
        <v>1</v>
      </c>
    </row>
    <row r="12" spans="1:5" ht="12.75">
      <c r="A12" s="11" t="s">
        <v>246</v>
      </c>
      <c r="B12" s="178">
        <f>'[3]Jdos. Flia y Men.-15'!B12+'[4]Jdos. Flia y Men.-15'!B12</f>
        <v>61</v>
      </c>
      <c r="C12" s="178">
        <f>'[3]Jdos. Flia y Men.-15'!C12+'[4]Jdos. Flia y Men.-15'!C12</f>
        <v>60</v>
      </c>
      <c r="D12" s="110">
        <f>'[3]Jdos. Flia y Men.-15'!D12+'[4]Jdos. Flia y Men.-15'!D12</f>
        <v>17</v>
      </c>
      <c r="E12" s="179"/>
    </row>
    <row r="13" spans="1:4" ht="12.75">
      <c r="A13" s="11" t="s">
        <v>247</v>
      </c>
      <c r="B13" s="178">
        <f>'[3]Jdos. Flia y Men.-15'!B13+'[4]Jdos. Flia y Men.-15'!B13</f>
        <v>135</v>
      </c>
      <c r="C13" s="178">
        <f>'[3]Jdos. Flia y Men.-15'!C13+'[4]Jdos. Flia y Men.-15'!C13</f>
        <v>3</v>
      </c>
      <c r="D13" s="110">
        <f>'[3]Jdos. Flia y Men.-15'!D13+'[4]Jdos. Flia y Men.-15'!D13</f>
        <v>145</v>
      </c>
    </row>
    <row r="14" spans="1:4" ht="12.75">
      <c r="A14" s="11" t="s">
        <v>248</v>
      </c>
      <c r="B14" s="178">
        <f>'[3]Jdos. Flia y Men.-15'!B14+'[4]Jdos. Flia y Men.-15'!B14</f>
        <v>115</v>
      </c>
      <c r="C14" s="178">
        <f>'[3]Jdos. Flia y Men.-15'!C14+'[4]Jdos. Flia y Men.-15'!C14</f>
        <v>5</v>
      </c>
      <c r="D14" s="110">
        <f>'[3]Jdos. Flia y Men.-15'!D14+'[4]Jdos. Flia y Men.-15'!D14</f>
        <v>122</v>
      </c>
    </row>
    <row r="15" spans="1:4" ht="12.75">
      <c r="A15" s="11" t="s">
        <v>249</v>
      </c>
      <c r="B15" s="178">
        <f>'[3]Jdos. Flia y Men.-15'!B15+'[4]Jdos. Flia y Men.-15'!B15</f>
        <v>5</v>
      </c>
      <c r="C15" s="178">
        <f>'[3]Jdos. Flia y Men.-15'!C15+'[4]Jdos. Flia y Men.-15'!C15</f>
        <v>0</v>
      </c>
      <c r="D15" s="110">
        <f>'[3]Jdos. Flia y Men.-15'!D15+'[4]Jdos. Flia y Men.-15'!D15</f>
        <v>6</v>
      </c>
    </row>
    <row r="16" spans="1:4" ht="12.75">
      <c r="A16" s="11" t="s">
        <v>250</v>
      </c>
      <c r="B16" s="178">
        <f>'[3]Jdos. Flia y Men.-15'!B16+'[4]Jdos. Flia y Men.-15'!B16</f>
        <v>1</v>
      </c>
      <c r="C16" s="178">
        <f>'[3]Jdos. Flia y Men.-15'!C16+'[4]Jdos. Flia y Men.-15'!C16</f>
        <v>0</v>
      </c>
      <c r="D16" s="110">
        <f>'[3]Jdos. Flia y Men.-15'!D16+'[4]Jdos. Flia y Men.-15'!D16</f>
        <v>6</v>
      </c>
    </row>
    <row r="17" spans="1:4" ht="12.75">
      <c r="A17" s="11" t="s">
        <v>251</v>
      </c>
      <c r="B17" s="178">
        <f>'[3]Jdos. Flia y Men.-15'!B17+'[4]Jdos. Flia y Men.-15'!B17</f>
        <v>1</v>
      </c>
      <c r="C17" s="178">
        <f>'[3]Jdos. Flia y Men.-15'!C17+'[4]Jdos. Flia y Men.-15'!C17</f>
        <v>2</v>
      </c>
      <c r="D17" s="110">
        <f>'[3]Jdos. Flia y Men.-15'!D17+'[4]Jdos. Flia y Men.-15'!D17</f>
        <v>1</v>
      </c>
    </row>
    <row r="18" spans="1:4" ht="12.75">
      <c r="A18" s="11" t="s">
        <v>252</v>
      </c>
      <c r="B18" s="178">
        <f>'[3]Jdos. Flia y Men.-15'!B18+'[4]Jdos. Flia y Men.-15'!B18</f>
        <v>2</v>
      </c>
      <c r="C18" s="178">
        <f>'[3]Jdos. Flia y Men.-15'!C18+'[4]Jdos. Flia y Men.-15'!C18</f>
        <v>1</v>
      </c>
      <c r="D18" s="110">
        <f>'[3]Jdos. Flia y Men.-15'!D18+'[4]Jdos. Flia y Men.-15'!D18</f>
        <v>2</v>
      </c>
    </row>
    <row r="19" spans="1:4" ht="12.75">
      <c r="A19" s="11" t="s">
        <v>253</v>
      </c>
      <c r="B19" s="178">
        <f>'[3]Jdos. Flia y Men.-15'!B19+'[4]Jdos. Flia y Men.-15'!B19</f>
        <v>16</v>
      </c>
      <c r="C19" s="178">
        <f>'[3]Jdos. Flia y Men.-15'!C19+'[4]Jdos. Flia y Men.-15'!C19</f>
        <v>12</v>
      </c>
      <c r="D19" s="110">
        <f>'[3]Jdos. Flia y Men.-15'!D19+'[4]Jdos. Flia y Men.-15'!D19</f>
        <v>10</v>
      </c>
    </row>
    <row r="20" spans="1:4" ht="12.75">
      <c r="A20" s="11" t="s">
        <v>254</v>
      </c>
      <c r="B20" s="178">
        <f>'[3]Jdos. Flia y Men.-15'!B20+'[4]Jdos. Flia y Men.-15'!B20</f>
        <v>13</v>
      </c>
      <c r="C20" s="178">
        <f>'[3]Jdos. Flia y Men.-15'!C20+'[4]Jdos. Flia y Men.-15'!C20</f>
        <v>2</v>
      </c>
      <c r="D20" s="110">
        <f>'[3]Jdos. Flia y Men.-15'!D20+'[4]Jdos. Flia y Men.-15'!D20</f>
        <v>11</v>
      </c>
    </row>
    <row r="21" spans="1:4" ht="12.75">
      <c r="A21" s="11" t="s">
        <v>255</v>
      </c>
      <c r="B21" s="178">
        <f>'[3]Jdos. Flia y Men.-15'!B21+'[4]Jdos. Flia y Men.-15'!B21</f>
        <v>128</v>
      </c>
      <c r="C21" s="178">
        <f>'[3]Jdos. Flia y Men.-15'!C21+'[4]Jdos. Flia y Men.-15'!C21</f>
        <v>1</v>
      </c>
      <c r="D21" s="110">
        <f>'[3]Jdos. Flia y Men.-15'!D21+'[4]Jdos. Flia y Men.-15'!D21</f>
        <v>57</v>
      </c>
    </row>
    <row r="22" spans="1:4" ht="12.75">
      <c r="A22" s="11" t="s">
        <v>256</v>
      </c>
      <c r="B22" s="178">
        <f>'[3]Jdos. Flia y Men.-15'!B22+'[4]Jdos. Flia y Men.-15'!B22</f>
        <v>8</v>
      </c>
      <c r="C22" s="178">
        <f>'[3]Jdos. Flia y Men.-15'!C22+'[4]Jdos. Flia y Men.-15'!C22</f>
        <v>0</v>
      </c>
      <c r="D22" s="110">
        <f>'[3]Jdos. Flia y Men.-15'!D22+'[4]Jdos. Flia y Men.-15'!D22</f>
        <v>9</v>
      </c>
    </row>
    <row r="23" spans="1:4" ht="12.75">
      <c r="A23" s="13" t="s">
        <v>257</v>
      </c>
      <c r="B23" s="178">
        <f>'[3]Jdos. Flia y Men.-15'!B23+'[4]Jdos. Flia y Men.-15'!B23</f>
        <v>0</v>
      </c>
      <c r="C23" s="178">
        <f>'[3]Jdos. Flia y Men.-15'!C23+'[4]Jdos. Flia y Men.-15'!C23</f>
        <v>0</v>
      </c>
      <c r="D23" s="110">
        <f>'[3]Jdos. Flia y Men.-15'!D23+'[4]Jdos. Flia y Men.-15'!D23</f>
        <v>0</v>
      </c>
    </row>
    <row r="24" spans="1:4" ht="13.5" thickBot="1">
      <c r="A24" s="180" t="s">
        <v>258</v>
      </c>
      <c r="B24" s="285">
        <f>'[3]Jdos. Flia y Men.-15'!B24+'[4]Jdos. Flia y Men.-15'!B24</f>
        <v>0</v>
      </c>
      <c r="C24" s="285">
        <f>'[3]Jdos. Flia y Men.-15'!C24+'[4]Jdos. Flia y Men.-15'!C24</f>
        <v>0</v>
      </c>
      <c r="D24" s="262">
        <f>'[3]Jdos. Flia y Men.-15'!D24+'[4]Jdos. Flia y Men.-15'!D24</f>
        <v>0</v>
      </c>
    </row>
    <row r="25" spans="1:4" ht="13.5" thickBot="1">
      <c r="A25" s="181" t="s">
        <v>241</v>
      </c>
      <c r="B25" s="297">
        <f>'[3]Jdos. Flia y Men.-15'!B25+'[4]Jdos. Flia y Men.-15'!B25</f>
        <v>587</v>
      </c>
      <c r="C25" s="297">
        <f>'[3]Jdos. Flia y Men.-15'!C25+'[4]Jdos. Flia y Men.-15'!C25</f>
        <v>185</v>
      </c>
      <c r="D25" s="261">
        <f>'[3]Jdos. Flia y Men.-15'!D25+'[4]Jdos. Flia y Men.-15'!D25</f>
        <v>710</v>
      </c>
    </row>
    <row r="30" ht="15.75">
      <c r="A30" s="46" t="s">
        <v>259</v>
      </c>
    </row>
    <row r="31" ht="13.5" thickBot="1"/>
    <row r="32" spans="1:4" ht="15.75" thickBot="1">
      <c r="A32" s="175"/>
      <c r="B32" s="97" t="s">
        <v>181</v>
      </c>
      <c r="C32" s="97" t="s">
        <v>143</v>
      </c>
      <c r="D32" s="177" t="s">
        <v>142</v>
      </c>
    </row>
    <row r="33" spans="1:4" ht="16.5" thickBot="1">
      <c r="A33" s="182" t="s">
        <v>7</v>
      </c>
      <c r="B33" s="34" t="s">
        <v>148</v>
      </c>
      <c r="C33" s="34" t="s">
        <v>148</v>
      </c>
      <c r="D33" s="34" t="s">
        <v>148</v>
      </c>
    </row>
    <row r="34" spans="1:5" ht="12.75">
      <c r="A34" s="27"/>
      <c r="B34" s="165"/>
      <c r="C34" s="137"/>
      <c r="D34" s="165"/>
      <c r="E34" s="179"/>
    </row>
    <row r="35" spans="1:4" ht="12.75">
      <c r="A35" s="25" t="s">
        <v>260</v>
      </c>
      <c r="B35" s="187">
        <f>'[4]Jdos. Flia y Men.-15'!B35+'[3]Jdos. Flia y Men.-15'!B35</f>
        <v>737</v>
      </c>
      <c r="C35" s="187">
        <f>'[4]Jdos. Flia y Men.-15'!C35+'[3]Jdos. Flia y Men.-15'!C35</f>
        <v>184</v>
      </c>
      <c r="D35" s="187">
        <f>'[4]Jdos. Flia y Men.-15'!D35+'[3]Jdos. Flia y Men.-15'!D35</f>
        <v>0</v>
      </c>
    </row>
    <row r="36" spans="1:4" ht="12.75">
      <c r="A36" s="25" t="s">
        <v>261</v>
      </c>
      <c r="B36" s="187">
        <f>'[4]Jdos. Flia y Men.-15'!B36+'[3]Jdos. Flia y Men.-15'!B36</f>
        <v>1053</v>
      </c>
      <c r="C36" s="187">
        <f>'[4]Jdos. Flia y Men.-15'!C36+'[3]Jdos. Flia y Men.-15'!C36</f>
        <v>369</v>
      </c>
      <c r="D36" s="187">
        <f>'[4]Jdos. Flia y Men.-15'!D36+'[3]Jdos. Flia y Men.-15'!D36</f>
        <v>424</v>
      </c>
    </row>
    <row r="37" spans="1:4" ht="12.75">
      <c r="A37" s="25" t="s">
        <v>262</v>
      </c>
      <c r="B37" s="187">
        <f>'[4]Jdos. Flia y Men.-15'!B37+'[3]Jdos. Flia y Men.-15'!B37</f>
        <v>1058</v>
      </c>
      <c r="C37" s="187">
        <f>'[4]Jdos. Flia y Men.-15'!C37+'[3]Jdos. Flia y Men.-15'!C37</f>
        <v>529</v>
      </c>
      <c r="D37" s="187">
        <f>'[4]Jdos. Flia y Men.-15'!D37+'[3]Jdos. Flia y Men.-15'!D37</f>
        <v>386</v>
      </c>
    </row>
    <row r="38" spans="1:4" ht="12.75">
      <c r="A38" s="25" t="s">
        <v>263</v>
      </c>
      <c r="B38" s="187">
        <f>'[4]Jdos. Flia y Men.-15'!B38+'[3]Jdos. Flia y Men.-15'!B38</f>
        <v>1715</v>
      </c>
      <c r="C38" s="187">
        <f>'[4]Jdos. Flia y Men.-15'!C38+'[3]Jdos. Flia y Men.-15'!C38</f>
        <v>287</v>
      </c>
      <c r="D38" s="187">
        <f>'[4]Jdos. Flia y Men.-15'!D38+'[3]Jdos. Flia y Men.-15'!D38</f>
        <v>89</v>
      </c>
    </row>
    <row r="39" spans="1:4" ht="12.75">
      <c r="A39" s="25" t="s">
        <v>278</v>
      </c>
      <c r="B39" s="187">
        <f>'[4]Jdos. Flia y Men.-15'!B39</f>
        <v>134</v>
      </c>
      <c r="C39" s="187">
        <f>'[4]Jdos. Flia y Men.-15'!C39</f>
        <v>22</v>
      </c>
      <c r="D39" s="187">
        <f>'[4]Jdos. Flia y Men.-15'!D39</f>
        <v>0</v>
      </c>
    </row>
    <row r="40" spans="1:4" ht="12.75">
      <c r="A40" s="25" t="s">
        <v>279</v>
      </c>
      <c r="B40" s="187">
        <f>'[4]Jdos. Flia y Men.-15'!B40</f>
        <v>134</v>
      </c>
      <c r="C40" s="187">
        <f>'[4]Jdos. Flia y Men.-15'!C40</f>
        <v>34</v>
      </c>
      <c r="D40" s="187">
        <f>'[4]Jdos. Flia y Men.-15'!D40</f>
        <v>30</v>
      </c>
    </row>
    <row r="41" spans="1:4" ht="12.75">
      <c r="A41" s="25" t="s">
        <v>280</v>
      </c>
      <c r="B41" s="187">
        <f>'[4]Jdos. Flia y Men.-15'!B41</f>
        <v>150</v>
      </c>
      <c r="C41" s="187">
        <f>'[4]Jdos. Flia y Men.-15'!C41</f>
        <v>28</v>
      </c>
      <c r="D41" s="187">
        <f>'[4]Jdos. Flia y Men.-15'!D41</f>
        <v>8</v>
      </c>
    </row>
    <row r="42" spans="1:4" ht="12.75">
      <c r="A42" s="25" t="s">
        <v>281</v>
      </c>
      <c r="B42" s="187">
        <f>'[4]Jdos. Flia y Men.-15'!B42</f>
        <v>132</v>
      </c>
      <c r="C42" s="187">
        <f>'[4]Jdos. Flia y Men.-15'!C42</f>
        <v>44</v>
      </c>
      <c r="D42" s="187">
        <f>'[4]Jdos. Flia y Men.-15'!D42</f>
        <v>51</v>
      </c>
    </row>
    <row r="43" spans="1:4" ht="12.75">
      <c r="A43" s="25" t="s">
        <v>245</v>
      </c>
      <c r="B43" s="110">
        <f>'[3]Jdos. Flia y Men.-15'!B39+'[4]Jdos. Flia y Men.-15'!B43</f>
        <v>1099</v>
      </c>
      <c r="C43" s="110">
        <f>'[3]Jdos. Flia y Men.-15'!C39+'[4]Jdos. Flia y Men.-15'!C43</f>
        <v>585</v>
      </c>
      <c r="D43" s="110">
        <f>'[3]Jdos. Flia y Men.-15'!D39+'[4]Jdos. Flia y Men.-15'!D43</f>
        <v>214</v>
      </c>
    </row>
    <row r="44" spans="1:4" ht="12.75">
      <c r="A44" s="25" t="s">
        <v>246</v>
      </c>
      <c r="B44" s="110">
        <f>'[3]Jdos. Flia y Men.-15'!B40+'[4]Jdos. Flia y Men.-15'!B44</f>
        <v>1054</v>
      </c>
      <c r="C44" s="110">
        <f>'[3]Jdos. Flia y Men.-15'!C40+'[4]Jdos. Flia y Men.-15'!C44</f>
        <v>350</v>
      </c>
      <c r="D44" s="110">
        <f>'[3]Jdos. Flia y Men.-15'!D40+'[4]Jdos. Flia y Men.-15'!D44</f>
        <v>397</v>
      </c>
    </row>
    <row r="45" spans="1:4" ht="12.75">
      <c r="A45" s="25" t="s">
        <v>264</v>
      </c>
      <c r="B45" s="110">
        <f>'[3]Jdos. Flia y Men.-15'!B41+'[4]Jdos. Flia y Men.-15'!B45</f>
        <v>1797</v>
      </c>
      <c r="C45" s="110">
        <f>'[3]Jdos. Flia y Men.-15'!C41+'[4]Jdos. Flia y Men.-15'!C45</f>
        <v>616</v>
      </c>
      <c r="D45" s="110">
        <f>'[3]Jdos. Flia y Men.-15'!D41+'[4]Jdos. Flia y Men.-15'!D45</f>
        <v>1063</v>
      </c>
    </row>
    <row r="46" spans="1:4" ht="12.75">
      <c r="A46" s="25" t="s">
        <v>247</v>
      </c>
      <c r="B46" s="110">
        <f>'[3]Jdos. Flia y Men.-15'!B42+'[4]Jdos. Flia y Men.-15'!B46</f>
        <v>452</v>
      </c>
      <c r="C46" s="110">
        <f>'[3]Jdos. Flia y Men.-15'!C42+'[4]Jdos. Flia y Men.-15'!C46</f>
        <v>73</v>
      </c>
      <c r="D46" s="110">
        <f>'[3]Jdos. Flia y Men.-15'!D42+'[4]Jdos. Flia y Men.-15'!D46</f>
        <v>336</v>
      </c>
    </row>
    <row r="47" spans="1:4" ht="12.75">
      <c r="A47" s="25" t="s">
        <v>265</v>
      </c>
      <c r="B47" s="110">
        <f>'[3]Jdos. Flia y Men.-15'!B43+'[4]Jdos. Flia y Men.-15'!B47</f>
        <v>2193</v>
      </c>
      <c r="C47" s="110">
        <f>'[3]Jdos. Flia y Men.-15'!C43+'[4]Jdos. Flia y Men.-15'!C47</f>
        <v>405</v>
      </c>
      <c r="D47" s="110">
        <f>'[3]Jdos. Flia y Men.-15'!D43+'[4]Jdos. Flia y Men.-15'!D47</f>
        <v>321</v>
      </c>
    </row>
    <row r="48" spans="1:4" ht="12.75">
      <c r="A48" s="25" t="s">
        <v>248</v>
      </c>
      <c r="B48" s="110">
        <f>'[3]Jdos. Flia y Men.-15'!B44+'[4]Jdos. Flia y Men.-15'!B48</f>
        <v>477</v>
      </c>
      <c r="C48" s="110">
        <f>'[3]Jdos. Flia y Men.-15'!C44+'[4]Jdos. Flia y Men.-15'!C48</f>
        <v>55</v>
      </c>
      <c r="D48" s="110">
        <f>'[3]Jdos. Flia y Men.-15'!D44+'[4]Jdos. Flia y Men.-15'!D48</f>
        <v>352</v>
      </c>
    </row>
    <row r="49" spans="1:4" ht="12.75">
      <c r="A49" s="25" t="s">
        <v>249</v>
      </c>
      <c r="B49" s="110">
        <f>'[3]Jdos. Flia y Men.-15'!B45+'[4]Jdos. Flia y Men.-15'!B49</f>
        <v>592</v>
      </c>
      <c r="C49" s="110">
        <f>'[3]Jdos. Flia y Men.-15'!C45+'[4]Jdos. Flia y Men.-15'!C49</f>
        <v>204</v>
      </c>
      <c r="D49" s="110">
        <f>'[3]Jdos. Flia y Men.-15'!D45+'[4]Jdos. Flia y Men.-15'!D49</f>
        <v>353</v>
      </c>
    </row>
    <row r="50" spans="1:4" ht="12.75">
      <c r="A50" s="25" t="s">
        <v>266</v>
      </c>
      <c r="B50" s="110">
        <f>'[3]Jdos. Flia y Men.-15'!B46+'[4]Jdos. Flia y Men.-15'!B50</f>
        <v>718</v>
      </c>
      <c r="C50" s="110">
        <f>'[3]Jdos. Flia y Men.-15'!C46+'[4]Jdos. Flia y Men.-15'!C50</f>
        <v>241</v>
      </c>
      <c r="D50" s="110">
        <f>'[3]Jdos. Flia y Men.-15'!D46+'[4]Jdos. Flia y Men.-15'!D50</f>
        <v>659</v>
      </c>
    </row>
    <row r="51" spans="1:4" ht="12.75">
      <c r="A51" s="25" t="s">
        <v>267</v>
      </c>
      <c r="B51" s="110">
        <f>'[3]Jdos. Flia y Men.-15'!B47+'[4]Jdos. Flia y Men.-15'!B51</f>
        <v>615</v>
      </c>
      <c r="C51" s="110">
        <f>'[3]Jdos. Flia y Men.-15'!C47+'[4]Jdos. Flia y Men.-15'!C51</f>
        <v>335</v>
      </c>
      <c r="D51" s="110">
        <f>'[3]Jdos. Flia y Men.-15'!D47+'[4]Jdos. Flia y Men.-15'!D51</f>
        <v>0</v>
      </c>
    </row>
    <row r="52" spans="1:4" ht="12.75">
      <c r="A52" s="25" t="s">
        <v>268</v>
      </c>
      <c r="B52" s="110">
        <f>'[3]Jdos. Flia y Men.-15'!B48+'[4]Jdos. Flia y Men.-15'!B52</f>
        <v>1014</v>
      </c>
      <c r="C52" s="110">
        <f>'[3]Jdos. Flia y Men.-15'!C48+'[4]Jdos. Flia y Men.-15'!C52</f>
        <v>213</v>
      </c>
      <c r="D52" s="110">
        <f>'[3]Jdos. Flia y Men.-15'!D48+'[4]Jdos. Flia y Men.-15'!D52</f>
        <v>192</v>
      </c>
    </row>
    <row r="53" spans="1:4" ht="12.75">
      <c r="A53" s="25" t="s">
        <v>269</v>
      </c>
      <c r="B53" s="110">
        <f>'[3]Jdos. Flia y Men.-15'!B49+'[4]Jdos. Flia y Men.-15'!B53</f>
        <v>906</v>
      </c>
      <c r="C53" s="110">
        <f>'[3]Jdos. Flia y Men.-15'!C49+'[4]Jdos. Flia y Men.-15'!C53</f>
        <v>102</v>
      </c>
      <c r="D53" s="110">
        <f>'[3]Jdos. Flia y Men.-15'!D49+'[4]Jdos. Flia y Men.-15'!D53</f>
        <v>777</v>
      </c>
    </row>
    <row r="54" spans="1:4" ht="12.75">
      <c r="A54" s="25" t="s">
        <v>270</v>
      </c>
      <c r="B54" s="110">
        <f>'[3]Jdos. Flia y Men.-15'!B50+'[4]Jdos. Flia y Men.-15'!B54</f>
        <v>847</v>
      </c>
      <c r="C54" s="110">
        <f>'[3]Jdos. Flia y Men.-15'!C50+'[4]Jdos. Flia y Men.-15'!C54</f>
        <v>184</v>
      </c>
      <c r="D54" s="110">
        <f>'[3]Jdos. Flia y Men.-15'!D50+'[4]Jdos. Flia y Men.-15'!D54</f>
        <v>705</v>
      </c>
    </row>
    <row r="55" spans="1:4" ht="12.75">
      <c r="A55" s="25" t="s">
        <v>271</v>
      </c>
      <c r="B55" s="110">
        <f>'[3]Jdos. Flia y Men.-15'!B51+'[4]Jdos. Flia y Men.-15'!B55</f>
        <v>999</v>
      </c>
      <c r="C55" s="110">
        <f>'[3]Jdos. Flia y Men.-15'!C51+'[4]Jdos. Flia y Men.-15'!C55</f>
        <v>112</v>
      </c>
      <c r="D55" s="110">
        <f>'[3]Jdos. Flia y Men.-15'!D51+'[4]Jdos. Flia y Men.-15'!D55</f>
        <v>602</v>
      </c>
    </row>
    <row r="56" spans="1:4" ht="12.75">
      <c r="A56" s="11" t="s">
        <v>272</v>
      </c>
      <c r="B56" s="110">
        <f>'[3]Jdos. Flia y Men.-15'!B52+'[4]Jdos. Flia y Men.-15'!B56</f>
        <v>670</v>
      </c>
      <c r="C56" s="110">
        <f>'[3]Jdos. Flia y Men.-15'!C52+'[4]Jdos. Flia y Men.-15'!C56</f>
        <v>149</v>
      </c>
      <c r="D56" s="110">
        <f>'[3]Jdos. Flia y Men.-15'!D52+'[4]Jdos. Flia y Men.-15'!D56</f>
        <v>559</v>
      </c>
    </row>
    <row r="57" spans="1:4" ht="12.75">
      <c r="A57" s="11" t="s">
        <v>273</v>
      </c>
      <c r="B57" s="110">
        <f>'[3]Jdos. Flia y Men.-15'!B53+'[4]Jdos. Flia y Men.-15'!B57</f>
        <v>766</v>
      </c>
      <c r="C57" s="110">
        <f>'[3]Jdos. Flia y Men.-15'!C53+'[4]Jdos. Flia y Men.-15'!C57</f>
        <v>132</v>
      </c>
      <c r="D57" s="110">
        <f>'[3]Jdos. Flia y Men.-15'!D53+'[4]Jdos. Flia y Men.-15'!D57</f>
        <v>868</v>
      </c>
    </row>
    <row r="58" spans="1:4" ht="12.75">
      <c r="A58" s="11" t="s">
        <v>274</v>
      </c>
      <c r="B58" s="110">
        <f>'[3]Jdos. Flia y Men.-15'!B54+'[4]Jdos. Flia y Men.-15'!B58</f>
        <v>352</v>
      </c>
      <c r="C58" s="110">
        <f>'[3]Jdos. Flia y Men.-15'!C54+'[4]Jdos. Flia y Men.-15'!C58</f>
        <v>0</v>
      </c>
      <c r="D58" s="110">
        <f>'[3]Jdos. Flia y Men.-15'!D54+'[4]Jdos. Flia y Men.-15'!D58</f>
        <v>319</v>
      </c>
    </row>
    <row r="59" spans="1:4" ht="12.75">
      <c r="A59" s="13" t="s">
        <v>257</v>
      </c>
      <c r="B59" s="110">
        <f>'[3]Jdos. Flia y Men.-15'!B55+'[4]Jdos. Flia y Men.-15'!B59</f>
        <v>446</v>
      </c>
      <c r="C59" s="110">
        <f>'[3]Jdos. Flia y Men.-15'!C55+'[4]Jdos. Flia y Men.-15'!C59</f>
        <v>75</v>
      </c>
      <c r="D59" s="110">
        <f>'[3]Jdos. Flia y Men.-15'!D55+'[4]Jdos. Flia y Men.-15'!D59</f>
        <v>16</v>
      </c>
    </row>
    <row r="60" spans="1:4" ht="13.5" thickBot="1">
      <c r="A60" s="180" t="s">
        <v>258</v>
      </c>
      <c r="B60" s="286">
        <f>'[3]Jdos. Flia y Men.-15'!B56+'[4]Jdos. Flia y Men.-15'!B60</f>
        <v>293</v>
      </c>
      <c r="C60" s="286">
        <f>'[3]Jdos. Flia y Men.-15'!C56+'[4]Jdos. Flia y Men.-15'!C60</f>
        <v>102</v>
      </c>
      <c r="D60" s="286">
        <f>'[3]Jdos. Flia y Men.-15'!D56+'[4]Jdos. Flia y Men.-15'!D60</f>
        <v>263</v>
      </c>
    </row>
    <row r="61" spans="1:5" ht="13.5" thickBot="1">
      <c r="A61" s="183" t="s">
        <v>241</v>
      </c>
      <c r="B61" s="242">
        <f>'[3]Jdos. Flia y Men.-15'!B57+'[4]Jdos. Flia y Men.-15'!B61</f>
        <v>20403</v>
      </c>
      <c r="C61" s="242">
        <f>'[3]Jdos. Flia y Men.-15'!C57+'[4]Jdos. Flia y Men.-15'!C61</f>
        <v>5430</v>
      </c>
      <c r="D61" s="242">
        <f>'[3]Jdos. Flia y Men.-15'!D57+'[4]Jdos. Flia y Men.-15'!D61</f>
        <v>8984</v>
      </c>
      <c r="E61" s="188"/>
    </row>
    <row r="62" spans="2:4" ht="12.75">
      <c r="B62" s="124"/>
      <c r="C62" s="124"/>
      <c r="D62" s="124"/>
    </row>
    <row r="63" spans="2:4" ht="13.5" thickBot="1">
      <c r="B63" s="124"/>
      <c r="C63" s="124"/>
      <c r="D63" s="124"/>
    </row>
    <row r="64" spans="1:4" ht="13.5" thickBot="1">
      <c r="A64" s="167" t="s">
        <v>52</v>
      </c>
      <c r="B64" s="242">
        <f>'[3]Jdos. Flia y Men.-15'!B60+'[4]Jdos. Flia y Men.-15'!B64</f>
        <v>20990</v>
      </c>
      <c r="C64" s="242">
        <f>'[3]Jdos. Flia y Men.-15'!C60+'[4]Jdos. Flia y Men.-15'!C64</f>
        <v>5615</v>
      </c>
      <c r="D64" s="242">
        <f>'[3]Jdos. Flia y Men.-15'!D60+'[4]Jdos. Flia y Men.-15'!D64</f>
        <v>9694</v>
      </c>
    </row>
    <row r="67" ht="12.75">
      <c r="A67" s="1" t="s">
        <v>275</v>
      </c>
    </row>
    <row r="69" ht="12.75">
      <c r="A69" s="20" t="s">
        <v>276</v>
      </c>
    </row>
    <row r="71" ht="12.75">
      <c r="A71" s="20" t="s">
        <v>277</v>
      </c>
    </row>
    <row r="74" ht="12.75">
      <c r="A74" s="184"/>
    </row>
    <row r="81" spans="7:8" ht="12.75">
      <c r="G81" s="43"/>
      <c r="H81" s="43"/>
    </row>
    <row r="83" spans="1:5" ht="12.75">
      <c r="A83" s="33"/>
      <c r="B83" s="55"/>
      <c r="C83" s="55"/>
      <c r="D83" s="33"/>
      <c r="E83" s="33"/>
    </row>
    <row r="84" spans="1:5" ht="12.75">
      <c r="A84" s="33"/>
      <c r="B84" s="55"/>
      <c r="C84" s="33"/>
      <c r="D84" s="33"/>
      <c r="E84" s="33"/>
    </row>
    <row r="85" spans="1:5" ht="12.75">
      <c r="A85" s="33"/>
      <c r="B85" s="55"/>
      <c r="C85" s="33"/>
      <c r="D85" s="33"/>
      <c r="E85" s="33"/>
    </row>
    <row r="86" spans="1:5" ht="12.75">
      <c r="A86" s="33"/>
      <c r="B86" s="55"/>
      <c r="C86" s="33"/>
      <c r="D86" s="33"/>
      <c r="E86" s="33"/>
    </row>
    <row r="87" spans="1:5" ht="12.75">
      <c r="A87" s="33"/>
      <c r="B87" s="55"/>
      <c r="C87" s="33"/>
      <c r="D87" s="33"/>
      <c r="E87" s="33"/>
    </row>
    <row r="88" spans="1:5" ht="12.75">
      <c r="A88" s="33"/>
      <c r="B88" s="33"/>
      <c r="C88" s="33"/>
      <c r="D88" s="33"/>
      <c r="E88" s="33"/>
    </row>
    <row r="89" spans="1:5" ht="12.75">
      <c r="A89" s="48"/>
      <c r="B89" s="186"/>
      <c r="C89" s="33"/>
      <c r="D89" s="33"/>
      <c r="E89" s="33"/>
    </row>
    <row r="90" spans="1:5" ht="12.75">
      <c r="A90" s="33"/>
      <c r="B90" s="33"/>
      <c r="C90" s="33"/>
      <c r="D90" s="33"/>
      <c r="E90" s="33"/>
    </row>
    <row r="91" spans="1:5" ht="12.75">
      <c r="A91" s="33"/>
      <c r="B91" s="33"/>
      <c r="C91" s="33"/>
      <c r="D91" s="33"/>
      <c r="E91" s="33"/>
    </row>
    <row r="92" spans="1:5" ht="12.75">
      <c r="A92" s="48"/>
      <c r="B92" s="52"/>
      <c r="C92" s="33"/>
      <c r="D92" s="33"/>
      <c r="E92" s="33"/>
    </row>
    <row r="93" spans="1:5" ht="12.75">
      <c r="A93" s="33"/>
      <c r="B93" s="33"/>
      <c r="C93" s="33"/>
      <c r="D93" s="33"/>
      <c r="E93" s="33"/>
    </row>
    <row r="94" spans="1:5" ht="12.75">
      <c r="A94" s="33"/>
      <c r="B94" s="33"/>
      <c r="C94" s="33"/>
      <c r="D94" s="33"/>
      <c r="E94" s="33"/>
    </row>
    <row r="95" spans="1:5" ht="12.75">
      <c r="A95" s="33"/>
      <c r="B95" s="33"/>
      <c r="C95" s="33"/>
      <c r="D95" s="33"/>
      <c r="E95" s="33"/>
    </row>
    <row r="96" spans="1:5" ht="12.75">
      <c r="A96" s="33"/>
      <c r="B96" s="33"/>
      <c r="C96" s="33"/>
      <c r="D96" s="33"/>
      <c r="E96" s="33"/>
    </row>
    <row r="97" spans="1:5" ht="12.75">
      <c r="A97" s="33"/>
      <c r="B97" s="33"/>
      <c r="C97" s="33"/>
      <c r="D97" s="33"/>
      <c r="E97" s="33"/>
    </row>
    <row r="98" spans="1:5" ht="12.75">
      <c r="A98" s="33"/>
      <c r="B98" s="33"/>
      <c r="C98" s="33"/>
      <c r="D98" s="33"/>
      <c r="E98" s="33"/>
    </row>
    <row r="99" spans="1:5" ht="12.75">
      <c r="A99" s="33"/>
      <c r="B99" s="33"/>
      <c r="C99" s="33"/>
      <c r="D99" s="33"/>
      <c r="E99" s="33"/>
    </row>
    <row r="100" spans="1:5" ht="12.75">
      <c r="A100" s="33"/>
      <c r="B100" s="33"/>
      <c r="C100" s="33"/>
      <c r="D100" s="33"/>
      <c r="E100" s="33"/>
    </row>
    <row r="101" spans="1:5" ht="12.75">
      <c r="A101" s="33"/>
      <c r="B101" s="33"/>
      <c r="C101" s="33"/>
      <c r="D101" s="33"/>
      <c r="E101" s="33"/>
    </row>
    <row r="102" spans="1:5" ht="12.75">
      <c r="A102" s="33"/>
      <c r="B102" s="33"/>
      <c r="C102" s="33"/>
      <c r="D102" s="33"/>
      <c r="E102" s="33"/>
    </row>
    <row r="103" spans="1:5" ht="12.75">
      <c r="A103" s="33"/>
      <c r="B103" s="33"/>
      <c r="C103" s="33"/>
      <c r="D103" s="33"/>
      <c r="E103" s="33"/>
    </row>
    <row r="104" spans="1:5" ht="12.75">
      <c r="A104" s="33"/>
      <c r="B104" s="33"/>
      <c r="C104" s="33"/>
      <c r="D104" s="33"/>
      <c r="E104" s="33"/>
    </row>
    <row r="105" spans="1:5" ht="12.75">
      <c r="A105" s="33"/>
      <c r="B105" s="33"/>
      <c r="C105" s="33"/>
      <c r="D105" s="33"/>
      <c r="E105" s="33"/>
    </row>
    <row r="106" spans="1:5" ht="12.75">
      <c r="A106" s="33"/>
      <c r="B106" s="33"/>
      <c r="C106" s="33"/>
      <c r="D106" s="33"/>
      <c r="E106" s="33"/>
    </row>
    <row r="107" spans="1:5" ht="12.75">
      <c r="A107" s="33"/>
      <c r="B107" s="33"/>
      <c r="C107" s="33"/>
      <c r="D107" s="33"/>
      <c r="E107" s="33"/>
    </row>
    <row r="108" spans="1:5" ht="12.75">
      <c r="A108" s="33"/>
      <c r="B108" s="33"/>
      <c r="C108" s="33"/>
      <c r="D108" s="33"/>
      <c r="E108" s="33"/>
    </row>
    <row r="109" spans="1:5" ht="12.75">
      <c r="A109" s="33"/>
      <c r="B109" s="33"/>
      <c r="C109" s="33"/>
      <c r="D109" s="33"/>
      <c r="E109" s="33"/>
    </row>
    <row r="110" spans="1:5" ht="12.75">
      <c r="A110" s="33"/>
      <c r="B110" s="33"/>
      <c r="C110" s="33"/>
      <c r="D110" s="33"/>
      <c r="E110" s="33"/>
    </row>
    <row r="111" spans="1:5" ht="12.75">
      <c r="A111" s="33"/>
      <c r="B111" s="33"/>
      <c r="C111" s="33"/>
      <c r="D111" s="33"/>
      <c r="E111" s="33"/>
    </row>
    <row r="112" spans="1:5" ht="12.75">
      <c r="A112" s="33"/>
      <c r="B112" s="33"/>
      <c r="C112" s="33"/>
      <c r="D112" s="33"/>
      <c r="E112" s="33"/>
    </row>
    <row r="113" spans="1:5" ht="12.75">
      <c r="A113" s="33"/>
      <c r="B113" s="33"/>
      <c r="C113" s="33"/>
      <c r="D113" s="33"/>
      <c r="E113" s="33"/>
    </row>
    <row r="114" spans="1:5" ht="12.75">
      <c r="A114" s="33"/>
      <c r="B114" s="33"/>
      <c r="C114" s="33"/>
      <c r="D114" s="33"/>
      <c r="E114" s="33"/>
    </row>
    <row r="115" spans="1:5" ht="12.75">
      <c r="A115" s="33"/>
      <c r="B115" s="33"/>
      <c r="C115" s="33"/>
      <c r="D115" s="33"/>
      <c r="E115" s="33"/>
    </row>
    <row r="116" spans="1:5" ht="12.75">
      <c r="A116" s="33"/>
      <c r="B116" s="33"/>
      <c r="C116" s="33"/>
      <c r="D116" s="33"/>
      <c r="E116" s="33"/>
    </row>
    <row r="117" spans="1:5" ht="12.75">
      <c r="A117" s="33"/>
      <c r="B117" s="33"/>
      <c r="C117" s="33"/>
      <c r="D117" s="33"/>
      <c r="E117" s="33"/>
    </row>
    <row r="118" spans="1:5" ht="12.75">
      <c r="A118" s="33"/>
      <c r="B118" s="33"/>
      <c r="C118" s="33"/>
      <c r="D118" s="33"/>
      <c r="E118" s="33"/>
    </row>
    <row r="119" spans="1:5" ht="12.75">
      <c r="A119" s="33"/>
      <c r="B119" s="33"/>
      <c r="C119" s="33"/>
      <c r="D119" s="33"/>
      <c r="E119" s="33"/>
    </row>
    <row r="120" spans="1:5" ht="12.75">
      <c r="A120" s="33"/>
      <c r="B120" s="33"/>
      <c r="C120" s="33"/>
      <c r="D120" s="33"/>
      <c r="E120" s="33"/>
    </row>
    <row r="121" spans="1:5" ht="12.75">
      <c r="A121" s="33"/>
      <c r="B121" s="33"/>
      <c r="C121" s="33"/>
      <c r="D121" s="33"/>
      <c r="E121" s="33"/>
    </row>
    <row r="122" spans="1:5" ht="12.75">
      <c r="A122" s="33"/>
      <c r="B122" s="33"/>
      <c r="C122" s="33"/>
      <c r="D122" s="33"/>
      <c r="E122" s="33"/>
    </row>
    <row r="123" spans="1:5" ht="12.75">
      <c r="A123" s="33"/>
      <c r="B123" s="33"/>
      <c r="C123" s="33"/>
      <c r="D123" s="33"/>
      <c r="E123" s="33"/>
    </row>
    <row r="124" spans="1:5" ht="12.75">
      <c r="A124" s="33"/>
      <c r="B124" s="33"/>
      <c r="C124" s="33"/>
      <c r="D124" s="33"/>
      <c r="E124" s="33"/>
    </row>
    <row r="125" spans="1:5" ht="12.75">
      <c r="A125" s="33"/>
      <c r="B125" s="33"/>
      <c r="C125" s="33"/>
      <c r="D125" s="33"/>
      <c r="E125" s="33"/>
    </row>
    <row r="126" spans="1:5" ht="12.75">
      <c r="A126" s="33"/>
      <c r="B126" s="33"/>
      <c r="C126" s="33"/>
      <c r="D126" s="33"/>
      <c r="E126" s="33"/>
    </row>
    <row r="127" spans="1:5" ht="12.75">
      <c r="A127" s="33"/>
      <c r="B127" s="33"/>
      <c r="C127" s="33"/>
      <c r="D127" s="33"/>
      <c r="E127" s="33"/>
    </row>
    <row r="128" spans="1:5" ht="12.75">
      <c r="A128" s="33"/>
      <c r="B128" s="33"/>
      <c r="C128" s="33"/>
      <c r="D128" s="33"/>
      <c r="E128" s="33"/>
    </row>
    <row r="129" spans="1:5" ht="12.75">
      <c r="A129" s="33"/>
      <c r="B129" s="33"/>
      <c r="C129" s="33"/>
      <c r="D129" s="33"/>
      <c r="E129" s="33"/>
    </row>
    <row r="130" spans="1:5" ht="12.75">
      <c r="A130" s="33"/>
      <c r="B130" s="33"/>
      <c r="C130" s="33"/>
      <c r="D130" s="33"/>
      <c r="E130" s="33"/>
    </row>
    <row r="131" spans="1:5" ht="12.75">
      <c r="A131" s="33"/>
      <c r="B131" s="33"/>
      <c r="C131" s="33"/>
      <c r="D131" s="33"/>
      <c r="E131" s="33"/>
    </row>
    <row r="132" spans="1:5" ht="12.75">
      <c r="A132" s="33"/>
      <c r="B132" s="33"/>
      <c r="C132" s="33"/>
      <c r="D132" s="33"/>
      <c r="E132" s="33"/>
    </row>
    <row r="133" spans="1:5" ht="12.75">
      <c r="A133" s="33"/>
      <c r="B133" s="33"/>
      <c r="C133" s="33"/>
      <c r="D133" s="33"/>
      <c r="E133" s="33"/>
    </row>
    <row r="134" spans="1:5" ht="12.75">
      <c r="A134" s="33"/>
      <c r="B134" s="33"/>
      <c r="C134" s="33"/>
      <c r="D134" s="33"/>
      <c r="E134" s="33"/>
    </row>
    <row r="135" spans="1:5" ht="12.75">
      <c r="A135" s="33"/>
      <c r="B135" s="33"/>
      <c r="C135" s="33"/>
      <c r="D135" s="33"/>
      <c r="E135" s="33"/>
    </row>
    <row r="136" spans="1:5" ht="12.75">
      <c r="A136" s="33"/>
      <c r="B136" s="33"/>
      <c r="C136" s="33"/>
      <c r="D136" s="33"/>
      <c r="E136" s="33"/>
    </row>
    <row r="137" spans="1:5" ht="12.75">
      <c r="A137" s="33"/>
      <c r="B137" s="33"/>
      <c r="C137" s="33"/>
      <c r="D137" s="33"/>
      <c r="E137" s="33"/>
    </row>
    <row r="138" spans="1:5" ht="12.75">
      <c r="A138" s="33"/>
      <c r="B138" s="33"/>
      <c r="C138" s="33"/>
      <c r="D138" s="33"/>
      <c r="E138" s="33"/>
    </row>
    <row r="139" spans="1:5" ht="12.75">
      <c r="A139" s="33"/>
      <c r="B139" s="33"/>
      <c r="C139" s="33"/>
      <c r="D139" s="33"/>
      <c r="E139" s="33"/>
    </row>
    <row r="140" spans="1:5" ht="12.75">
      <c r="A140" s="33"/>
      <c r="B140" s="33"/>
      <c r="C140" s="33"/>
      <c r="D140" s="33"/>
      <c r="E140" s="33"/>
    </row>
    <row r="141" spans="1:5" ht="12.75">
      <c r="A141" s="33"/>
      <c r="B141" s="33"/>
      <c r="C141" s="33"/>
      <c r="D141" s="33"/>
      <c r="E141" s="33"/>
    </row>
    <row r="142" spans="1:5" ht="12.75">
      <c r="A142" s="33"/>
      <c r="B142" s="33"/>
      <c r="C142" s="33"/>
      <c r="D142" s="33"/>
      <c r="E142" s="33"/>
    </row>
    <row r="143" spans="1:5" ht="12.75">
      <c r="A143" s="33"/>
      <c r="B143" s="33"/>
      <c r="C143" s="33"/>
      <c r="D143" s="33"/>
      <c r="E143" s="33"/>
    </row>
    <row r="144" spans="1:5" ht="12.75">
      <c r="A144" s="33"/>
      <c r="B144" s="33"/>
      <c r="C144" s="33"/>
      <c r="D144" s="33"/>
      <c r="E144" s="33"/>
    </row>
    <row r="145" spans="1:5" ht="12.75">
      <c r="A145" s="33"/>
      <c r="B145" s="33"/>
      <c r="C145" s="33"/>
      <c r="D145" s="33"/>
      <c r="E145" s="33"/>
    </row>
    <row r="146" spans="1:5" ht="12.75">
      <c r="A146" s="33"/>
      <c r="B146" s="33"/>
      <c r="C146" s="33"/>
      <c r="D146" s="33"/>
      <c r="E146" s="33"/>
    </row>
    <row r="147" spans="1:5" ht="12.75">
      <c r="A147" s="33"/>
      <c r="B147" s="33"/>
      <c r="C147" s="33"/>
      <c r="D147" s="33"/>
      <c r="E147" s="33"/>
    </row>
    <row r="148" spans="1:5" ht="12.75">
      <c r="A148" s="33"/>
      <c r="B148" s="33"/>
      <c r="C148" s="33"/>
      <c r="D148" s="33"/>
      <c r="E148" s="33"/>
    </row>
    <row r="149" spans="1:5" ht="12.75">
      <c r="A149" s="33"/>
      <c r="B149" s="33"/>
      <c r="C149" s="33"/>
      <c r="D149" s="33"/>
      <c r="E149" s="33"/>
    </row>
    <row r="150" spans="1:5" ht="12.75">
      <c r="A150" s="33"/>
      <c r="B150" s="33"/>
      <c r="C150" s="33"/>
      <c r="D150" s="33"/>
      <c r="E150" s="33"/>
    </row>
    <row r="151" spans="1:5" ht="12.75">
      <c r="A151" s="33"/>
      <c r="B151" s="33"/>
      <c r="C151" s="33"/>
      <c r="D151" s="33"/>
      <c r="E151" s="33"/>
    </row>
    <row r="152" spans="1:5" ht="12.75">
      <c r="A152" s="33"/>
      <c r="B152" s="33"/>
      <c r="C152" s="33"/>
      <c r="D152" s="33"/>
      <c r="E152" s="33"/>
    </row>
    <row r="153" spans="1:5" ht="12.75">
      <c r="A153" s="33"/>
      <c r="B153" s="33"/>
      <c r="C153" s="33"/>
      <c r="D153" s="33"/>
      <c r="E153" s="33"/>
    </row>
    <row r="154" spans="1:5" ht="12.75">
      <c r="A154" s="33"/>
      <c r="B154" s="33"/>
      <c r="C154" s="33"/>
      <c r="D154" s="33"/>
      <c r="E154" s="33"/>
    </row>
    <row r="155" spans="1:5" ht="12.75">
      <c r="A155" s="33"/>
      <c r="B155" s="33"/>
      <c r="C155" s="33"/>
      <c r="D155" s="33"/>
      <c r="E155" s="33"/>
    </row>
    <row r="156" spans="1:5" ht="12.75">
      <c r="A156" s="33"/>
      <c r="B156" s="33"/>
      <c r="C156" s="33"/>
      <c r="D156" s="33"/>
      <c r="E156" s="33"/>
    </row>
    <row r="157" spans="1:5" ht="12.75">
      <c r="A157" s="33"/>
      <c r="B157" s="33"/>
      <c r="C157" s="33"/>
      <c r="D157" s="33"/>
      <c r="E157" s="33"/>
    </row>
    <row r="158" spans="1:5" ht="12.75">
      <c r="A158" s="33"/>
      <c r="B158" s="33"/>
      <c r="C158" s="33"/>
      <c r="D158" s="33"/>
      <c r="E158" s="33"/>
    </row>
    <row r="159" spans="1:5" ht="12.75">
      <c r="A159" s="33"/>
      <c r="B159" s="33"/>
      <c r="C159" s="33"/>
      <c r="D159" s="33"/>
      <c r="E159" s="33"/>
    </row>
    <row r="160" spans="1:5" ht="12.75">
      <c r="A160" s="33"/>
      <c r="B160" s="33"/>
      <c r="C160" s="33"/>
      <c r="D160" s="33"/>
      <c r="E160" s="33"/>
    </row>
    <row r="161" spans="1:5" ht="12.75">
      <c r="A161" s="33"/>
      <c r="B161" s="33"/>
      <c r="C161" s="33"/>
      <c r="D161" s="33"/>
      <c r="E161" s="33"/>
    </row>
    <row r="162" spans="1:5" ht="12.75">
      <c r="A162" s="33"/>
      <c r="B162" s="33"/>
      <c r="C162" s="33"/>
      <c r="D162" s="33"/>
      <c r="E162" s="33"/>
    </row>
    <row r="163" spans="1:5" ht="12.75">
      <c r="A163" s="33"/>
      <c r="B163" s="33"/>
      <c r="C163" s="33"/>
      <c r="D163" s="33"/>
      <c r="E163" s="33"/>
    </row>
    <row r="164" spans="1:5" ht="12.75">
      <c r="A164" s="33"/>
      <c r="B164" s="33"/>
      <c r="C164" s="33"/>
      <c r="D164" s="33"/>
      <c r="E164" s="33"/>
    </row>
    <row r="165" spans="1:5" ht="12.75">
      <c r="A165" s="33"/>
      <c r="B165" s="33"/>
      <c r="C165" s="33"/>
      <c r="D165" s="33"/>
      <c r="E165" s="33"/>
    </row>
    <row r="166" spans="1:5" ht="12.75">
      <c r="A166" s="33"/>
      <c r="B166" s="33"/>
      <c r="C166" s="33"/>
      <c r="D166" s="33"/>
      <c r="E166" s="33"/>
    </row>
    <row r="167" spans="1:5" ht="12.75">
      <c r="A167" s="33"/>
      <c r="B167" s="33"/>
      <c r="C167" s="33"/>
      <c r="D167" s="33"/>
      <c r="E167" s="33"/>
    </row>
    <row r="168" spans="1:5" ht="12.75">
      <c r="A168" s="33"/>
      <c r="B168" s="33"/>
      <c r="C168" s="33"/>
      <c r="D168" s="33"/>
      <c r="E168" s="33"/>
    </row>
    <row r="169" spans="1:5" ht="12.75">
      <c r="A169" s="33"/>
      <c r="B169" s="33"/>
      <c r="C169" s="33"/>
      <c r="D169" s="33"/>
      <c r="E169" s="33"/>
    </row>
    <row r="170" spans="1:5" ht="12.75">
      <c r="A170" s="33"/>
      <c r="B170" s="33"/>
      <c r="C170" s="33"/>
      <c r="D170" s="33"/>
      <c r="E170" s="33"/>
    </row>
    <row r="171" spans="1:5" ht="12.75">
      <c r="A171" s="33"/>
      <c r="B171" s="33"/>
      <c r="C171" s="33"/>
      <c r="D171" s="33"/>
      <c r="E171" s="33"/>
    </row>
    <row r="172" spans="1:5" ht="12.75">
      <c r="A172" s="33"/>
      <c r="B172" s="33"/>
      <c r="C172" s="33"/>
      <c r="D172" s="33"/>
      <c r="E172" s="33"/>
    </row>
    <row r="173" spans="1:5" ht="12.75">
      <c r="A173" s="33"/>
      <c r="B173" s="33"/>
      <c r="C173" s="33"/>
      <c r="D173" s="33"/>
      <c r="E173" s="33"/>
    </row>
    <row r="174" spans="1:5" ht="12.75">
      <c r="A174" s="33"/>
      <c r="B174" s="33"/>
      <c r="C174" s="33"/>
      <c r="D174" s="33"/>
      <c r="E174" s="33"/>
    </row>
    <row r="175" spans="1:5" ht="12.75">
      <c r="A175" s="33"/>
      <c r="B175" s="33"/>
      <c r="C175" s="33"/>
      <c r="D175" s="33"/>
      <c r="E175" s="33"/>
    </row>
    <row r="176" spans="1:5" ht="12.75">
      <c r="A176" s="33"/>
      <c r="B176" s="33"/>
      <c r="C176" s="33"/>
      <c r="D176" s="33"/>
      <c r="E176" s="33"/>
    </row>
    <row r="177" spans="1:5" ht="12.75">
      <c r="A177" s="33"/>
      <c r="B177" s="33"/>
      <c r="C177" s="33"/>
      <c r="D177" s="33"/>
      <c r="E177" s="33"/>
    </row>
    <row r="178" spans="1:5" ht="12.75">
      <c r="A178" s="33"/>
      <c r="B178" s="33"/>
      <c r="C178" s="33"/>
      <c r="D178" s="33"/>
      <c r="E178" s="33"/>
    </row>
    <row r="179" spans="1:5" ht="12.75">
      <c r="A179" s="33"/>
      <c r="B179" s="33"/>
      <c r="C179" s="33"/>
      <c r="D179" s="33"/>
      <c r="E179" s="33"/>
    </row>
    <row r="180" spans="1:5" ht="12.75">
      <c r="A180" s="33"/>
      <c r="B180" s="33"/>
      <c r="C180" s="33"/>
      <c r="D180" s="33"/>
      <c r="E180" s="33"/>
    </row>
    <row r="181" spans="1:5" ht="12.75">
      <c r="A181" s="33"/>
      <c r="B181" s="33"/>
      <c r="C181" s="33"/>
      <c r="D181" s="33"/>
      <c r="E181" s="33"/>
    </row>
    <row r="182" spans="1:5" ht="12.75">
      <c r="A182" s="33"/>
      <c r="B182" s="33"/>
      <c r="C182" s="33"/>
      <c r="D182" s="33"/>
      <c r="E182" s="33"/>
    </row>
    <row r="183" spans="1:5" ht="12.75">
      <c r="A183" s="33"/>
      <c r="B183" s="33"/>
      <c r="C183" s="33"/>
      <c r="D183" s="33"/>
      <c r="E183" s="33"/>
    </row>
    <row r="184" spans="1:5" ht="12.75">
      <c r="A184" s="33"/>
      <c r="B184" s="33"/>
      <c r="C184" s="33"/>
      <c r="D184" s="33"/>
      <c r="E184" s="33"/>
    </row>
    <row r="185" spans="1:5" ht="12.75">
      <c r="A185" s="33"/>
      <c r="B185" s="33"/>
      <c r="C185" s="33"/>
      <c r="D185" s="33"/>
      <c r="E185" s="33"/>
    </row>
    <row r="186" spans="1:5" ht="12.75">
      <c r="A186" s="33"/>
      <c r="B186" s="33"/>
      <c r="C186" s="33"/>
      <c r="D186" s="33"/>
      <c r="E186" s="33"/>
    </row>
    <row r="187" spans="1:5" ht="12.75">
      <c r="A187" s="33"/>
      <c r="B187" s="33"/>
      <c r="C187" s="33"/>
      <c r="D187" s="33"/>
      <c r="E187" s="33"/>
    </row>
    <row r="188" spans="1:5" ht="12.75">
      <c r="A188" s="33"/>
      <c r="B188" s="33"/>
      <c r="C188" s="33"/>
      <c r="D188" s="33"/>
      <c r="E188" s="33"/>
    </row>
    <row r="189" spans="1:5" ht="12.75">
      <c r="A189" s="33"/>
      <c r="B189" s="33"/>
      <c r="C189" s="33"/>
      <c r="D189" s="33"/>
      <c r="E189" s="33"/>
    </row>
    <row r="190" spans="1:5" ht="12.75">
      <c r="A190" s="33"/>
      <c r="B190" s="33"/>
      <c r="C190" s="33"/>
      <c r="D190" s="33"/>
      <c r="E190" s="33"/>
    </row>
    <row r="191" spans="1:5" ht="12.75">
      <c r="A191" s="33"/>
      <c r="B191" s="33"/>
      <c r="C191" s="33"/>
      <c r="D191" s="33"/>
      <c r="E191" s="33"/>
    </row>
    <row r="192" spans="1:5" ht="12.75">
      <c r="A192" s="33"/>
      <c r="B192" s="33"/>
      <c r="C192" s="33"/>
      <c r="D192" s="33"/>
      <c r="E192" s="33"/>
    </row>
    <row r="193" spans="1:5" ht="12.75">
      <c r="A193" s="33"/>
      <c r="B193" s="33"/>
      <c r="C193" s="33"/>
      <c r="D193" s="33"/>
      <c r="E193" s="33"/>
    </row>
    <row r="194" spans="1:5" ht="12.75">
      <c r="A194" s="33"/>
      <c r="B194" s="33"/>
      <c r="C194" s="33"/>
      <c r="D194" s="33"/>
      <c r="E194" s="33"/>
    </row>
    <row r="195" spans="1:5" ht="12.75">
      <c r="A195" s="33"/>
      <c r="B195" s="33"/>
      <c r="C195" s="33"/>
      <c r="D195" s="33"/>
      <c r="E195" s="33"/>
    </row>
    <row r="196" spans="1:5" ht="12.75">
      <c r="A196" s="33"/>
      <c r="B196" s="33"/>
      <c r="C196" s="33"/>
      <c r="D196" s="33"/>
      <c r="E196" s="33"/>
    </row>
    <row r="197" spans="1:5" ht="12.75">
      <c r="A197" s="33"/>
      <c r="B197" s="33"/>
      <c r="C197" s="33"/>
      <c r="D197" s="33"/>
      <c r="E197" s="33"/>
    </row>
    <row r="198" spans="1:5" ht="12.75">
      <c r="A198" s="33"/>
      <c r="B198" s="33"/>
      <c r="C198" s="33"/>
      <c r="D198" s="33"/>
      <c r="E198" s="33"/>
    </row>
    <row r="199" spans="1:5" ht="12.75">
      <c r="A199" s="33"/>
      <c r="B199" s="33"/>
      <c r="C199" s="33"/>
      <c r="D199" s="33"/>
      <c r="E199" s="33"/>
    </row>
    <row r="200" spans="1:5" ht="12.75">
      <c r="A200" s="33"/>
      <c r="B200" s="33"/>
      <c r="C200" s="33"/>
      <c r="D200" s="33"/>
      <c r="E200" s="33"/>
    </row>
    <row r="201" spans="1:5" ht="12.75">
      <c r="A201" s="33"/>
      <c r="B201" s="33"/>
      <c r="C201" s="33"/>
      <c r="D201" s="33"/>
      <c r="E201" s="33"/>
    </row>
    <row r="202" spans="1:5" ht="12.75">
      <c r="A202" s="33"/>
      <c r="B202" s="33"/>
      <c r="C202" s="33"/>
      <c r="D202" s="33"/>
      <c r="E202" s="33"/>
    </row>
    <row r="203" spans="1:5" ht="12.75">
      <c r="A203" s="33"/>
      <c r="B203" s="33"/>
      <c r="C203" s="33"/>
      <c r="D203" s="33"/>
      <c r="E203" s="33"/>
    </row>
    <row r="204" spans="1:5" ht="12.75">
      <c r="A204" s="33"/>
      <c r="B204" s="33"/>
      <c r="C204" s="33"/>
      <c r="D204" s="33"/>
      <c r="E204" s="33"/>
    </row>
    <row r="205" spans="1:5" ht="12.75">
      <c r="A205" s="33"/>
      <c r="B205" s="33"/>
      <c r="C205" s="33"/>
      <c r="D205" s="33"/>
      <c r="E205" s="33"/>
    </row>
    <row r="206" spans="1:5" ht="12.75">
      <c r="A206" s="33"/>
      <c r="B206" s="33"/>
      <c r="C206" s="33"/>
      <c r="D206" s="33"/>
      <c r="E206" s="33"/>
    </row>
    <row r="207" spans="1:5" ht="12.75">
      <c r="A207" s="33"/>
      <c r="B207" s="33"/>
      <c r="C207" s="33"/>
      <c r="D207" s="33"/>
      <c r="E207" s="33"/>
    </row>
    <row r="208" spans="1:5" ht="12.75">
      <c r="A208" s="33"/>
      <c r="B208" s="33"/>
      <c r="C208" s="33"/>
      <c r="D208" s="33"/>
      <c r="E208" s="33"/>
    </row>
    <row r="209" spans="1:5" ht="12.75">
      <c r="A209" s="33"/>
      <c r="B209" s="33"/>
      <c r="C209" s="33"/>
      <c r="D209" s="33"/>
      <c r="E209" s="33"/>
    </row>
    <row r="210" spans="1:5" ht="12.75">
      <c r="A210" s="33"/>
      <c r="B210" s="33"/>
      <c r="C210" s="33"/>
      <c r="D210" s="33"/>
      <c r="E210" s="33"/>
    </row>
    <row r="211" spans="1:5" ht="12.75">
      <c r="A211" s="33"/>
      <c r="B211" s="33"/>
      <c r="C211" s="33"/>
      <c r="D211" s="33"/>
      <c r="E211" s="33"/>
    </row>
    <row r="212" spans="1:5" ht="12.75">
      <c r="A212" s="33"/>
      <c r="B212" s="33"/>
      <c r="C212" s="33"/>
      <c r="D212" s="33"/>
      <c r="E212" s="33"/>
    </row>
    <row r="213" spans="1:5" ht="12.75">
      <c r="A213" s="33"/>
      <c r="B213" s="33"/>
      <c r="C213" s="33"/>
      <c r="D213" s="33"/>
      <c r="E213" s="33"/>
    </row>
    <row r="214" spans="1:5" ht="12.75">
      <c r="A214" s="33"/>
      <c r="B214" s="33"/>
      <c r="C214" s="33"/>
      <c r="D214" s="33"/>
      <c r="E214" s="33"/>
    </row>
    <row r="215" spans="1:5" ht="12.75">
      <c r="A215" s="33"/>
      <c r="B215" s="33"/>
      <c r="C215" s="33"/>
      <c r="D215" s="33"/>
      <c r="E215" s="33"/>
    </row>
    <row r="216" spans="1:5" ht="12.75">
      <c r="A216" s="33"/>
      <c r="B216" s="33"/>
      <c r="C216" s="33"/>
      <c r="D216" s="33"/>
      <c r="E216" s="33"/>
    </row>
    <row r="217" spans="1:5" ht="12.75">
      <c r="A217" s="33"/>
      <c r="B217" s="33"/>
      <c r="C217" s="33"/>
      <c r="D217" s="33"/>
      <c r="E217" s="33"/>
    </row>
    <row r="218" spans="1:5" ht="12.75">
      <c r="A218" s="33"/>
      <c r="B218" s="33"/>
      <c r="C218" s="33"/>
      <c r="D218" s="33"/>
      <c r="E218" s="33"/>
    </row>
    <row r="219" spans="1:5" ht="12.75">
      <c r="A219" s="33"/>
      <c r="B219" s="33"/>
      <c r="C219" s="33"/>
      <c r="D219" s="33"/>
      <c r="E219" s="33"/>
    </row>
    <row r="220" spans="1:5" ht="12.75">
      <c r="A220" s="33"/>
      <c r="B220" s="33"/>
      <c r="C220" s="33"/>
      <c r="D220" s="33"/>
      <c r="E220" s="33"/>
    </row>
    <row r="221" spans="1:5" ht="12.75">
      <c r="A221" s="33"/>
      <c r="B221" s="33"/>
      <c r="C221" s="33"/>
      <c r="D221" s="33"/>
      <c r="E221" s="33"/>
    </row>
    <row r="222" spans="1:5" ht="12.75">
      <c r="A222" s="33"/>
      <c r="B222" s="33"/>
      <c r="C222" s="33"/>
      <c r="D222" s="33"/>
      <c r="E222" s="33"/>
    </row>
    <row r="223" spans="1:5" ht="12.75">
      <c r="A223" s="33"/>
      <c r="B223" s="33"/>
      <c r="C223" s="33"/>
      <c r="D223" s="33"/>
      <c r="E223" s="33"/>
    </row>
    <row r="224" spans="1:5" ht="12.75">
      <c r="A224" s="33"/>
      <c r="B224" s="33"/>
      <c r="C224" s="33"/>
      <c r="D224" s="33"/>
      <c r="E224" s="33"/>
    </row>
    <row r="225" spans="1:5" ht="12.75">
      <c r="A225" s="33"/>
      <c r="B225" s="33"/>
      <c r="C225" s="33"/>
      <c r="D225" s="33"/>
      <c r="E225" s="33"/>
    </row>
    <row r="226" spans="1:5" ht="12.75">
      <c r="A226" s="33"/>
      <c r="B226" s="33"/>
      <c r="C226" s="33"/>
      <c r="D226" s="33"/>
      <c r="E226" s="33"/>
    </row>
    <row r="227" spans="1:5" ht="12.75">
      <c r="A227" s="33"/>
      <c r="B227" s="33"/>
      <c r="C227" s="33"/>
      <c r="D227" s="33"/>
      <c r="E227" s="33"/>
    </row>
    <row r="228" spans="1:5" ht="12.75">
      <c r="A228" s="33"/>
      <c r="B228" s="33"/>
      <c r="C228" s="33"/>
      <c r="D228" s="33"/>
      <c r="E228" s="33"/>
    </row>
    <row r="229" spans="1:5" ht="12.75">
      <c r="A229" s="33"/>
      <c r="B229" s="33"/>
      <c r="C229" s="33"/>
      <c r="D229" s="33"/>
      <c r="E229" s="33"/>
    </row>
    <row r="230" spans="1:5" ht="12.75">
      <c r="A230" s="33"/>
      <c r="B230" s="33"/>
      <c r="C230" s="33"/>
      <c r="D230" s="33"/>
      <c r="E230" s="33"/>
    </row>
    <row r="231" spans="1:5" ht="12.75">
      <c r="A231" s="33"/>
      <c r="B231" s="33"/>
      <c r="C231" s="33"/>
      <c r="D231" s="33"/>
      <c r="E231" s="33"/>
    </row>
    <row r="232" spans="1:5" ht="12.75">
      <c r="A232" s="33"/>
      <c r="B232" s="33"/>
      <c r="C232" s="33"/>
      <c r="D232" s="33"/>
      <c r="E232" s="33"/>
    </row>
    <row r="233" spans="1:5" ht="12.75">
      <c r="A233" s="33"/>
      <c r="B233" s="33"/>
      <c r="C233" s="33"/>
      <c r="D233" s="33"/>
      <c r="E233" s="33"/>
    </row>
    <row r="234" spans="1:5" ht="12.75">
      <c r="A234" s="33"/>
      <c r="B234" s="33"/>
      <c r="C234" s="33"/>
      <c r="D234" s="33"/>
      <c r="E234" s="33"/>
    </row>
    <row r="235" spans="1:5" ht="12.75">
      <c r="A235" s="33"/>
      <c r="B235" s="33"/>
      <c r="C235" s="33"/>
      <c r="D235" s="33"/>
      <c r="E235" s="33"/>
    </row>
    <row r="236" spans="1:5" ht="12.75">
      <c r="A236" s="33"/>
      <c r="B236" s="33"/>
      <c r="C236" s="33"/>
      <c r="D236" s="33"/>
      <c r="E236" s="33"/>
    </row>
    <row r="237" spans="1:5" ht="12.75">
      <c r="A237" s="33"/>
      <c r="B237" s="33"/>
      <c r="C237" s="33"/>
      <c r="D237" s="33"/>
      <c r="E237" s="33"/>
    </row>
    <row r="238" spans="1:5" ht="12.75">
      <c r="A238" s="33"/>
      <c r="B238" s="33"/>
      <c r="C238" s="33"/>
      <c r="D238" s="33"/>
      <c r="E238" s="33"/>
    </row>
    <row r="239" spans="1:5" ht="12.75">
      <c r="A239" s="33"/>
      <c r="B239" s="33"/>
      <c r="C239" s="33"/>
      <c r="D239" s="33"/>
      <c r="E239" s="33"/>
    </row>
    <row r="240" spans="1:5" ht="12.75">
      <c r="A240" s="33"/>
      <c r="B240" s="33"/>
      <c r="C240" s="33"/>
      <c r="D240" s="33"/>
      <c r="E240" s="33"/>
    </row>
    <row r="241" spans="1:5" ht="12.75">
      <c r="A241" s="33"/>
      <c r="B241" s="33"/>
      <c r="C241" s="33"/>
      <c r="D241" s="33"/>
      <c r="E241" s="33"/>
    </row>
    <row r="242" spans="1:5" ht="12.75">
      <c r="A242" s="33"/>
      <c r="B242" s="33"/>
      <c r="C242" s="33"/>
      <c r="D242" s="33"/>
      <c r="E242" s="33"/>
    </row>
    <row r="243" spans="1:5" ht="12.75">
      <c r="A243" s="33"/>
      <c r="B243" s="33"/>
      <c r="C243" s="33"/>
      <c r="D243" s="33"/>
      <c r="E243" s="33"/>
    </row>
    <row r="244" spans="1:5" ht="12.75">
      <c r="A244" s="33"/>
      <c r="B244" s="33"/>
      <c r="C244" s="33"/>
      <c r="D244" s="33"/>
      <c r="E244" s="33"/>
    </row>
    <row r="245" spans="1:5" ht="12.75">
      <c r="A245" s="33"/>
      <c r="B245" s="33"/>
      <c r="C245" s="33"/>
      <c r="D245" s="33"/>
      <c r="E245" s="33"/>
    </row>
    <row r="246" spans="1:5" ht="12.75">
      <c r="A246" s="33"/>
      <c r="B246" s="33"/>
      <c r="C246" s="33"/>
      <c r="D246" s="33"/>
      <c r="E246" s="33"/>
    </row>
    <row r="247" spans="1:5" ht="12.75">
      <c r="A247" s="33"/>
      <c r="B247" s="33"/>
      <c r="C247" s="33"/>
      <c r="D247" s="33"/>
      <c r="E247" s="33"/>
    </row>
    <row r="248" spans="1:5" ht="12.75">
      <c r="A248" s="33"/>
      <c r="B248" s="33"/>
      <c r="C248" s="33"/>
      <c r="D248" s="33"/>
      <c r="E248" s="33"/>
    </row>
    <row r="249" spans="1:5" ht="12.75">
      <c r="A249" s="33"/>
      <c r="B249" s="33"/>
      <c r="C249" s="33"/>
      <c r="D249" s="33"/>
      <c r="E249" s="33"/>
    </row>
    <row r="250" spans="1:5" ht="12.75">
      <c r="A250" s="33"/>
      <c r="B250" s="33"/>
      <c r="C250" s="33"/>
      <c r="D250" s="33"/>
      <c r="E250" s="33"/>
    </row>
    <row r="251" spans="1:5" ht="12.75">
      <c r="A251" s="33"/>
      <c r="B251" s="33"/>
      <c r="C251" s="33"/>
      <c r="D251" s="33"/>
      <c r="E251" s="33"/>
    </row>
    <row r="252" spans="1:5" ht="12.75">
      <c r="A252" s="33"/>
      <c r="B252" s="33"/>
      <c r="C252" s="33"/>
      <c r="D252" s="33"/>
      <c r="E252" s="33"/>
    </row>
    <row r="253" spans="1:5" ht="12.75">
      <c r="A253" s="33"/>
      <c r="B253" s="33"/>
      <c r="C253" s="33"/>
      <c r="D253" s="33"/>
      <c r="E253" s="33"/>
    </row>
    <row r="254" spans="1:5" ht="12.75">
      <c r="A254" s="33"/>
      <c r="B254" s="33"/>
      <c r="C254" s="33"/>
      <c r="D254" s="33"/>
      <c r="E254" s="33"/>
    </row>
    <row r="255" spans="1:5" ht="12.75">
      <c r="A255" s="33"/>
      <c r="B255" s="33"/>
      <c r="C255" s="33"/>
      <c r="D255" s="33"/>
      <c r="E255" s="33"/>
    </row>
    <row r="256" spans="1:5" ht="12.75">
      <c r="A256" s="33"/>
      <c r="B256" s="33"/>
      <c r="C256" s="33"/>
      <c r="D256" s="33"/>
      <c r="E256" s="33"/>
    </row>
    <row r="257" spans="1:5" ht="12.75">
      <c r="A257" s="33"/>
      <c r="B257" s="33"/>
      <c r="C257" s="33"/>
      <c r="D257" s="33"/>
      <c r="E257" s="33"/>
    </row>
    <row r="258" spans="1:5" ht="12.75">
      <c r="A258" s="33"/>
      <c r="B258" s="33"/>
      <c r="C258" s="33"/>
      <c r="D258" s="33"/>
      <c r="E258" s="33"/>
    </row>
    <row r="259" spans="1:5" ht="12.75">
      <c r="A259" s="33"/>
      <c r="B259" s="33"/>
      <c r="C259" s="33"/>
      <c r="D259" s="33"/>
      <c r="E259" s="33"/>
    </row>
    <row r="260" spans="1:5" ht="12.75">
      <c r="A260" s="33"/>
      <c r="B260" s="33"/>
      <c r="C260" s="33"/>
      <c r="D260" s="33"/>
      <c r="E260" s="33"/>
    </row>
    <row r="261" spans="1:5" ht="12.75">
      <c r="A261" s="33"/>
      <c r="B261" s="33"/>
      <c r="C261" s="33"/>
      <c r="D261" s="33"/>
      <c r="E261" s="33"/>
    </row>
    <row r="262" spans="1:5" ht="12.75">
      <c r="A262" s="33"/>
      <c r="B262" s="33"/>
      <c r="C262" s="33"/>
      <c r="D262" s="33"/>
      <c r="E262" s="33"/>
    </row>
    <row r="263" spans="1:5" ht="12.75">
      <c r="A263" s="33"/>
      <c r="B263" s="33"/>
      <c r="C263" s="33"/>
      <c r="D263" s="33"/>
      <c r="E263" s="33"/>
    </row>
    <row r="264" spans="1:5" ht="12.75">
      <c r="A264" s="33"/>
      <c r="B264" s="33"/>
      <c r="C264" s="33"/>
      <c r="D264" s="33"/>
      <c r="E264" s="33"/>
    </row>
    <row r="265" spans="1:5" ht="12.75">
      <c r="A265" s="33"/>
      <c r="B265" s="33"/>
      <c r="C265" s="33"/>
      <c r="D265" s="33"/>
      <c r="E265" s="33"/>
    </row>
    <row r="266" spans="1:5" ht="12.75">
      <c r="A266" s="33"/>
      <c r="B266" s="33"/>
      <c r="C266" s="33"/>
      <c r="D266" s="33"/>
      <c r="E266" s="33"/>
    </row>
    <row r="267" spans="1:5" ht="12.75">
      <c r="A267" s="33"/>
      <c r="B267" s="33"/>
      <c r="C267" s="33"/>
      <c r="D267" s="33"/>
      <c r="E267" s="33"/>
    </row>
    <row r="268" spans="1:5" ht="12.75">
      <c r="A268" s="33"/>
      <c r="B268" s="33"/>
      <c r="C268" s="33"/>
      <c r="D268" s="33"/>
      <c r="E268" s="33"/>
    </row>
    <row r="269" spans="1:5" ht="12.75">
      <c r="A269" s="33"/>
      <c r="B269" s="33"/>
      <c r="C269" s="33"/>
      <c r="D269" s="33"/>
      <c r="E269" s="33"/>
    </row>
    <row r="270" spans="1:5" ht="12.75">
      <c r="A270" s="33"/>
      <c r="B270" s="33"/>
      <c r="C270" s="33"/>
      <c r="D270" s="33"/>
      <c r="E270" s="33"/>
    </row>
    <row r="271" spans="1:5" ht="12.75">
      <c r="A271" s="33"/>
      <c r="B271" s="33"/>
      <c r="C271" s="33"/>
      <c r="D271" s="33"/>
      <c r="E271" s="33"/>
    </row>
    <row r="272" spans="1:5" ht="12.75">
      <c r="A272" s="33"/>
      <c r="B272" s="33"/>
      <c r="C272" s="33"/>
      <c r="D272" s="33"/>
      <c r="E272" s="33"/>
    </row>
    <row r="273" spans="1:5" ht="12.75">
      <c r="A273" s="33"/>
      <c r="B273" s="33"/>
      <c r="C273" s="33"/>
      <c r="D273" s="33"/>
      <c r="E273" s="33"/>
    </row>
    <row r="274" spans="1:5" ht="12.75">
      <c r="A274" s="33"/>
      <c r="B274" s="33"/>
      <c r="C274" s="33"/>
      <c r="D274" s="33"/>
      <c r="E274" s="33"/>
    </row>
    <row r="275" spans="1:5" ht="12.75">
      <c r="A275" s="33"/>
      <c r="B275" s="33"/>
      <c r="C275" s="33"/>
      <c r="D275" s="33"/>
      <c r="E275" s="33"/>
    </row>
    <row r="276" spans="1:5" ht="12.75">
      <c r="A276" s="33"/>
      <c r="B276" s="33"/>
      <c r="C276" s="33"/>
      <c r="D276" s="33"/>
      <c r="E276" s="33"/>
    </row>
    <row r="277" spans="1:5" ht="12.75">
      <c r="A277" s="33"/>
      <c r="B277" s="33"/>
      <c r="C277" s="33"/>
      <c r="D277" s="33"/>
      <c r="E277" s="33"/>
    </row>
    <row r="278" spans="1:5" ht="12.75">
      <c r="A278" s="33"/>
      <c r="B278" s="33"/>
      <c r="C278" s="33"/>
      <c r="D278" s="33"/>
      <c r="E278" s="33"/>
    </row>
    <row r="279" spans="1:5" ht="12.75">
      <c r="A279" s="33"/>
      <c r="B279" s="33"/>
      <c r="C279" s="33"/>
      <c r="D279" s="33"/>
      <c r="E279" s="33"/>
    </row>
    <row r="280" spans="1:5" ht="12.75">
      <c r="A280" s="33"/>
      <c r="B280" s="33"/>
      <c r="C280" s="33"/>
      <c r="D280" s="33"/>
      <c r="E280" s="33"/>
    </row>
    <row r="281" spans="1:5" ht="12.75">
      <c r="A281" s="33"/>
      <c r="B281" s="33"/>
      <c r="C281" s="33"/>
      <c r="D281" s="33"/>
      <c r="E281" s="33"/>
    </row>
    <row r="282" spans="1:5" ht="12.75">
      <c r="A282" s="33"/>
      <c r="B282" s="33"/>
      <c r="C282" s="33"/>
      <c r="D282" s="33"/>
      <c r="E282" s="33"/>
    </row>
    <row r="283" spans="1:5" ht="12.75">
      <c r="A283" s="33"/>
      <c r="B283" s="33"/>
      <c r="C283" s="33"/>
      <c r="D283" s="33"/>
      <c r="E283" s="33"/>
    </row>
    <row r="284" spans="1:5" ht="12.75">
      <c r="A284" s="33"/>
      <c r="B284" s="33"/>
      <c r="C284" s="33"/>
      <c r="D284" s="33"/>
      <c r="E284" s="33"/>
    </row>
    <row r="285" spans="1:5" ht="12.75">
      <c r="A285" s="33"/>
      <c r="B285" s="33"/>
      <c r="C285" s="33"/>
      <c r="D285" s="33"/>
      <c r="E285" s="33"/>
    </row>
    <row r="286" spans="1:5" ht="12.75">
      <c r="A286" s="33"/>
      <c r="B286" s="33"/>
      <c r="C286" s="33"/>
      <c r="D286" s="33"/>
      <c r="E286" s="33"/>
    </row>
    <row r="287" spans="1:5" ht="12.75">
      <c r="A287" s="33"/>
      <c r="B287" s="33"/>
      <c r="C287" s="33"/>
      <c r="D287" s="33"/>
      <c r="E287" s="33"/>
    </row>
    <row r="288" spans="1:5" ht="12.75">
      <c r="A288" s="33"/>
      <c r="B288" s="33"/>
      <c r="C288" s="33"/>
      <c r="D288" s="33"/>
      <c r="E288" s="33"/>
    </row>
    <row r="289" spans="1:5" ht="12.75">
      <c r="A289" s="33"/>
      <c r="B289" s="33"/>
      <c r="C289" s="33"/>
      <c r="D289" s="33"/>
      <c r="E289" s="33"/>
    </row>
    <row r="290" spans="1:5" ht="12.75">
      <c r="A290" s="33"/>
      <c r="B290" s="33"/>
      <c r="C290" s="33"/>
      <c r="D290" s="33"/>
      <c r="E290" s="33"/>
    </row>
    <row r="291" spans="1:5" ht="12.75">
      <c r="A291" s="33"/>
      <c r="B291" s="33"/>
      <c r="C291" s="33"/>
      <c r="D291" s="33"/>
      <c r="E291" s="33"/>
    </row>
    <row r="292" spans="1:5" ht="12.75">
      <c r="A292" s="33"/>
      <c r="B292" s="33"/>
      <c r="C292" s="33"/>
      <c r="D292" s="33"/>
      <c r="E292" s="33"/>
    </row>
    <row r="293" spans="1:5" ht="12.75">
      <c r="A293" s="33"/>
      <c r="B293" s="33"/>
      <c r="C293" s="33"/>
      <c r="D293" s="33"/>
      <c r="E293" s="33"/>
    </row>
    <row r="294" spans="1:5" ht="12.75">
      <c r="A294" s="33"/>
      <c r="B294" s="33"/>
      <c r="C294" s="33"/>
      <c r="D294" s="33"/>
      <c r="E294" s="33"/>
    </row>
    <row r="295" spans="1:5" ht="12.75">
      <c r="A295" s="33"/>
      <c r="B295" s="33"/>
      <c r="C295" s="33"/>
      <c r="D295" s="33"/>
      <c r="E295" s="33"/>
    </row>
    <row r="296" spans="1:5" ht="12.75">
      <c r="A296" s="33"/>
      <c r="B296" s="33"/>
      <c r="C296" s="33"/>
      <c r="D296" s="33"/>
      <c r="E296" s="33"/>
    </row>
    <row r="297" spans="1:5" ht="12.75">
      <c r="A297" s="33"/>
      <c r="B297" s="33"/>
      <c r="C297" s="33"/>
      <c r="D297" s="33"/>
      <c r="E297" s="33"/>
    </row>
    <row r="298" spans="1:5" ht="12.75">
      <c r="A298" s="33"/>
      <c r="B298" s="33"/>
      <c r="C298" s="33"/>
      <c r="D298" s="33"/>
      <c r="E298" s="33"/>
    </row>
    <row r="299" spans="1:5" ht="12.75">
      <c r="A299" s="33"/>
      <c r="B299" s="33"/>
      <c r="C299" s="33"/>
      <c r="D299" s="33"/>
      <c r="E299" s="33"/>
    </row>
    <row r="300" spans="1:5" ht="12.75">
      <c r="A300" s="33"/>
      <c r="B300" s="33"/>
      <c r="C300" s="33"/>
      <c r="D300" s="33"/>
      <c r="E300" s="33"/>
    </row>
    <row r="301" spans="1:5" ht="12.75">
      <c r="A301" s="33"/>
      <c r="B301" s="33"/>
      <c r="C301" s="33"/>
      <c r="D301" s="33"/>
      <c r="E301" s="33"/>
    </row>
    <row r="302" spans="1:5" ht="12.75">
      <c r="A302" s="33"/>
      <c r="B302" s="33"/>
      <c r="C302" s="33"/>
      <c r="D302" s="33"/>
      <c r="E302" s="33"/>
    </row>
    <row r="303" spans="1:5" ht="12.75">
      <c r="A303" s="33"/>
      <c r="B303" s="33"/>
      <c r="C303" s="33"/>
      <c r="D303" s="33"/>
      <c r="E303" s="33"/>
    </row>
    <row r="304" spans="1:5" ht="12.75">
      <c r="A304" s="33"/>
      <c r="B304" s="33"/>
      <c r="C304" s="33"/>
      <c r="D304" s="33"/>
      <c r="E304" s="33"/>
    </row>
    <row r="305" spans="1:5" ht="12.75">
      <c r="A305" s="33"/>
      <c r="B305" s="33"/>
      <c r="C305" s="33"/>
      <c r="D305" s="33"/>
      <c r="E305" s="33"/>
    </row>
    <row r="306" spans="1:5" ht="12.75">
      <c r="A306" s="33"/>
      <c r="B306" s="33"/>
      <c r="C306" s="33"/>
      <c r="D306" s="33"/>
      <c r="E306" s="33"/>
    </row>
    <row r="307" spans="1:5" ht="12.75">
      <c r="A307" s="33"/>
      <c r="B307" s="33"/>
      <c r="C307" s="33"/>
      <c r="D307" s="33"/>
      <c r="E307" s="33"/>
    </row>
    <row r="308" spans="1:5" ht="12.75">
      <c r="A308" s="33"/>
      <c r="B308" s="33"/>
      <c r="C308" s="33"/>
      <c r="D308" s="33"/>
      <c r="E308" s="33"/>
    </row>
    <row r="309" spans="1:5" ht="12.75">
      <c r="A309" s="33"/>
      <c r="B309" s="33"/>
      <c r="C309" s="33"/>
      <c r="D309" s="33"/>
      <c r="E309" s="33"/>
    </row>
    <row r="310" spans="1:5" ht="12.75">
      <c r="A310" s="33"/>
      <c r="B310" s="33"/>
      <c r="C310" s="33"/>
      <c r="D310" s="33"/>
      <c r="E310" s="33"/>
    </row>
    <row r="311" spans="1:5" ht="12.75">
      <c r="A311" s="33"/>
      <c r="B311" s="33"/>
      <c r="C311" s="33"/>
      <c r="D311" s="33"/>
      <c r="E311" s="33"/>
    </row>
    <row r="312" spans="1:5" ht="12.75">
      <c r="A312" s="33"/>
      <c r="B312" s="33"/>
      <c r="C312" s="33"/>
      <c r="D312" s="33"/>
      <c r="E312" s="33"/>
    </row>
    <row r="313" spans="1:5" ht="12.75">
      <c r="A313" s="33"/>
      <c r="B313" s="33"/>
      <c r="C313" s="33"/>
      <c r="D313" s="33"/>
      <c r="E313" s="33"/>
    </row>
    <row r="314" spans="1:5" ht="12.75">
      <c r="A314" s="33"/>
      <c r="B314" s="33"/>
      <c r="C314" s="33"/>
      <c r="D314" s="33"/>
      <c r="E314" s="33"/>
    </row>
    <row r="315" spans="1:5" ht="12.75">
      <c r="A315" s="33"/>
      <c r="B315" s="33"/>
      <c r="C315" s="33"/>
      <c r="D315" s="33"/>
      <c r="E315" s="33"/>
    </row>
    <row r="316" spans="1:5" ht="12.75">
      <c r="A316" s="33"/>
      <c r="B316" s="33"/>
      <c r="C316" s="33"/>
      <c r="D316" s="33"/>
      <c r="E316" s="33"/>
    </row>
    <row r="317" spans="1:5" ht="12.75">
      <c r="A317" s="33"/>
      <c r="B317" s="33"/>
      <c r="C317" s="33"/>
      <c r="D317" s="33"/>
      <c r="E317" s="33"/>
    </row>
    <row r="318" spans="1:5" ht="12.75">
      <c r="A318" s="33"/>
      <c r="B318" s="33"/>
      <c r="C318" s="33"/>
      <c r="D318" s="33"/>
      <c r="E318" s="33"/>
    </row>
    <row r="319" spans="1:5" ht="12.75">
      <c r="A319" s="33"/>
      <c r="B319" s="33"/>
      <c r="C319" s="33"/>
      <c r="D319" s="33"/>
      <c r="E319" s="33"/>
    </row>
    <row r="320" spans="1:5" ht="12.75">
      <c r="A320" s="33"/>
      <c r="B320" s="33"/>
      <c r="C320" s="33"/>
      <c r="D320" s="33"/>
      <c r="E320" s="33"/>
    </row>
    <row r="321" spans="1:5" ht="12.75">
      <c r="A321" s="33"/>
      <c r="B321" s="33"/>
      <c r="C321" s="33"/>
      <c r="D321" s="33"/>
      <c r="E321" s="33"/>
    </row>
    <row r="322" spans="1:5" ht="12.75">
      <c r="A322" s="33"/>
      <c r="B322" s="33"/>
      <c r="C322" s="33"/>
      <c r="D322" s="33"/>
      <c r="E322" s="33"/>
    </row>
    <row r="323" spans="1:5" ht="12.75">
      <c r="A323" s="33"/>
      <c r="B323" s="33"/>
      <c r="C323" s="33"/>
      <c r="D323" s="33"/>
      <c r="E323" s="33"/>
    </row>
    <row r="324" spans="1:5" ht="12.75">
      <c r="A324" s="33"/>
      <c r="B324" s="33"/>
      <c r="C324" s="33"/>
      <c r="D324" s="33"/>
      <c r="E324" s="33"/>
    </row>
    <row r="325" spans="1:5" ht="12.75">
      <c r="A325" s="33"/>
      <c r="B325" s="33"/>
      <c r="C325" s="33"/>
      <c r="D325" s="33"/>
      <c r="E325" s="33"/>
    </row>
    <row r="326" spans="1:5" ht="12.75">
      <c r="A326" s="33"/>
      <c r="B326" s="33"/>
      <c r="C326" s="33"/>
      <c r="D326" s="33"/>
      <c r="E326" s="33"/>
    </row>
    <row r="327" spans="1:5" ht="12.75">
      <c r="A327" s="33"/>
      <c r="B327" s="33"/>
      <c r="C327" s="33"/>
      <c r="D327" s="33"/>
      <c r="E327" s="33"/>
    </row>
    <row r="328" spans="1:5" ht="12.75">
      <c r="A328" s="33"/>
      <c r="B328" s="33"/>
      <c r="C328" s="33"/>
      <c r="D328" s="33"/>
      <c r="E328" s="33"/>
    </row>
    <row r="329" spans="1:5" ht="12.75">
      <c r="A329" s="33"/>
      <c r="B329" s="33"/>
      <c r="C329" s="33"/>
      <c r="D329" s="33"/>
      <c r="E329" s="33"/>
    </row>
    <row r="330" spans="1:5" ht="12.75">
      <c r="A330" s="33"/>
      <c r="B330" s="33"/>
      <c r="C330" s="33"/>
      <c r="D330" s="33"/>
      <c r="E330" s="33"/>
    </row>
    <row r="331" spans="1:5" ht="12.75">
      <c r="A331" s="33"/>
      <c r="B331" s="33"/>
      <c r="C331" s="33"/>
      <c r="D331" s="33"/>
      <c r="E331" s="33"/>
    </row>
    <row r="332" spans="1:5" ht="12.75">
      <c r="A332" s="33"/>
      <c r="B332" s="33"/>
      <c r="C332" s="33"/>
      <c r="D332" s="33"/>
      <c r="E332" s="33"/>
    </row>
    <row r="333" spans="1:5" ht="12.75">
      <c r="A333" s="33"/>
      <c r="B333" s="33"/>
      <c r="C333" s="33"/>
      <c r="D333" s="33"/>
      <c r="E333" s="33"/>
    </row>
    <row r="334" spans="1:5" ht="12.75">
      <c r="A334" s="33"/>
      <c r="B334" s="33"/>
      <c r="C334" s="33"/>
      <c r="D334" s="33"/>
      <c r="E334" s="33"/>
    </row>
    <row r="335" spans="1:5" ht="12.75">
      <c r="A335" s="33"/>
      <c r="B335" s="33"/>
      <c r="C335" s="33"/>
      <c r="D335" s="33"/>
      <c r="E335" s="33"/>
    </row>
    <row r="336" spans="1:5" ht="12.75">
      <c r="A336" s="33"/>
      <c r="B336" s="33"/>
      <c r="C336" s="33"/>
      <c r="D336" s="33"/>
      <c r="E336" s="33"/>
    </row>
    <row r="337" spans="1:5" ht="12.75">
      <c r="A337" s="33"/>
      <c r="B337" s="33"/>
      <c r="C337" s="33"/>
      <c r="D337" s="33"/>
      <c r="E337" s="33"/>
    </row>
    <row r="338" spans="1:5" ht="12.75">
      <c r="A338" s="33"/>
      <c r="B338" s="33"/>
      <c r="C338" s="33"/>
      <c r="D338" s="33"/>
      <c r="E338" s="33"/>
    </row>
    <row r="339" spans="1:5" ht="12.75">
      <c r="A339" s="33"/>
      <c r="B339" s="33"/>
      <c r="C339" s="33"/>
      <c r="D339" s="33"/>
      <c r="E339" s="33"/>
    </row>
    <row r="340" spans="1:5" ht="12.75">
      <c r="A340" s="33"/>
      <c r="B340" s="33"/>
      <c r="C340" s="33"/>
      <c r="D340" s="33"/>
      <c r="E340" s="33"/>
    </row>
    <row r="341" spans="1:5" ht="12.75">
      <c r="A341" s="33"/>
      <c r="B341" s="33"/>
      <c r="C341" s="33"/>
      <c r="D341" s="33"/>
      <c r="E341" s="33"/>
    </row>
    <row r="342" spans="1:5" ht="12.75">
      <c r="A342" s="33"/>
      <c r="B342" s="33"/>
      <c r="C342" s="33"/>
      <c r="D342" s="33"/>
      <c r="E342" s="33"/>
    </row>
    <row r="343" spans="1:5" ht="12.75">
      <c r="A343" s="33"/>
      <c r="B343" s="33"/>
      <c r="C343" s="33"/>
      <c r="D343" s="33"/>
      <c r="E343" s="33"/>
    </row>
    <row r="344" spans="1:5" ht="12.75">
      <c r="A344" s="33"/>
      <c r="B344" s="33"/>
      <c r="C344" s="33"/>
      <c r="D344" s="33"/>
      <c r="E344" s="33"/>
    </row>
    <row r="345" spans="1:5" ht="12.75">
      <c r="A345" s="33"/>
      <c r="B345" s="33"/>
      <c r="C345" s="33"/>
      <c r="D345" s="33"/>
      <c r="E345" s="33"/>
    </row>
    <row r="346" spans="1:5" ht="12.75">
      <c r="A346" s="33"/>
      <c r="B346" s="33"/>
      <c r="C346" s="33"/>
      <c r="D346" s="33"/>
      <c r="E346" s="33"/>
    </row>
    <row r="347" spans="1:5" ht="12.75">
      <c r="A347" s="33"/>
      <c r="B347" s="33"/>
      <c r="C347" s="33"/>
      <c r="D347" s="33"/>
      <c r="E347" s="33"/>
    </row>
    <row r="348" spans="1:5" ht="12.75">
      <c r="A348" s="33"/>
      <c r="B348" s="33"/>
      <c r="C348" s="33"/>
      <c r="D348" s="33"/>
      <c r="E348" s="33"/>
    </row>
    <row r="349" spans="1:5" ht="12.75">
      <c r="A349" s="33"/>
      <c r="B349" s="33"/>
      <c r="C349" s="33"/>
      <c r="D349" s="33"/>
      <c r="E349" s="33"/>
    </row>
    <row r="350" spans="1:5" ht="12.75">
      <c r="A350" s="33"/>
      <c r="B350" s="33"/>
      <c r="C350" s="33"/>
      <c r="D350" s="33"/>
      <c r="E350" s="33"/>
    </row>
    <row r="351" spans="1:5" ht="12.75">
      <c r="A351" s="33"/>
      <c r="B351" s="33"/>
      <c r="C351" s="33"/>
      <c r="D351" s="33"/>
      <c r="E351" s="33"/>
    </row>
    <row r="352" spans="1:5" ht="12.75">
      <c r="A352" s="33"/>
      <c r="B352" s="33"/>
      <c r="C352" s="33"/>
      <c r="D352" s="33"/>
      <c r="E352" s="33"/>
    </row>
    <row r="353" spans="1:5" ht="12.75">
      <c r="A353" s="33"/>
      <c r="B353" s="33"/>
      <c r="C353" s="33"/>
      <c r="D353" s="33"/>
      <c r="E353" s="33"/>
    </row>
    <row r="354" spans="1:5" ht="12.75">
      <c r="A354" s="33"/>
      <c r="B354" s="33"/>
      <c r="C354" s="33"/>
      <c r="D354" s="33"/>
      <c r="E354" s="33"/>
    </row>
    <row r="355" spans="1:5" ht="12.75">
      <c r="A355" s="33"/>
      <c r="B355" s="33"/>
      <c r="C355" s="33"/>
      <c r="D355" s="33"/>
      <c r="E355" s="33"/>
    </row>
    <row r="356" spans="1:5" ht="12.75">
      <c r="A356" s="33"/>
      <c r="B356" s="33"/>
      <c r="C356" s="33"/>
      <c r="D356" s="33"/>
      <c r="E356" s="33"/>
    </row>
    <row r="357" spans="1:5" ht="12.75">
      <c r="A357" s="33"/>
      <c r="B357" s="33"/>
      <c r="C357" s="33"/>
      <c r="D357" s="33"/>
      <c r="E357" s="33"/>
    </row>
    <row r="358" spans="1:5" ht="12.75">
      <c r="A358" s="33"/>
      <c r="B358" s="33"/>
      <c r="C358" s="33"/>
      <c r="D358" s="33"/>
      <c r="E358" s="33"/>
    </row>
    <row r="359" spans="1:5" ht="12.75">
      <c r="A359" s="33"/>
      <c r="B359" s="33"/>
      <c r="C359" s="33"/>
      <c r="D359" s="33"/>
      <c r="E359" s="33"/>
    </row>
    <row r="360" spans="1:5" ht="12.75">
      <c r="A360" s="33"/>
      <c r="B360" s="33"/>
      <c r="C360" s="33"/>
      <c r="D360" s="33"/>
      <c r="E360" s="33"/>
    </row>
    <row r="361" spans="1:5" ht="12.75">
      <c r="A361" s="33"/>
      <c r="B361" s="33"/>
      <c r="C361" s="33"/>
      <c r="D361" s="33"/>
      <c r="E361" s="33"/>
    </row>
    <row r="362" spans="1:5" ht="12.75">
      <c r="A362" s="33"/>
      <c r="B362" s="33"/>
      <c r="C362" s="33"/>
      <c r="D362" s="33"/>
      <c r="E362" s="33"/>
    </row>
    <row r="363" spans="1:5" ht="12.75">
      <c r="A363" s="33"/>
      <c r="B363" s="33"/>
      <c r="C363" s="33"/>
      <c r="D363" s="33"/>
      <c r="E363" s="33"/>
    </row>
    <row r="364" spans="1:5" ht="12.75">
      <c r="A364" s="33"/>
      <c r="B364" s="33"/>
      <c r="C364" s="33"/>
      <c r="D364" s="33"/>
      <c r="E364" s="33"/>
    </row>
    <row r="365" spans="1:5" ht="12.75">
      <c r="A365" s="33"/>
      <c r="B365" s="33"/>
      <c r="C365" s="33"/>
      <c r="D365" s="33"/>
      <c r="E365" s="33"/>
    </row>
    <row r="366" spans="1:5" ht="12.75">
      <c r="A366" s="33"/>
      <c r="B366" s="33"/>
      <c r="C366" s="33"/>
      <c r="D366" s="33"/>
      <c r="E366" s="33"/>
    </row>
    <row r="367" spans="1:5" ht="12.75">
      <c r="A367" s="33"/>
      <c r="B367" s="33"/>
      <c r="C367" s="33"/>
      <c r="D367" s="33"/>
      <c r="E367" s="33"/>
    </row>
    <row r="368" spans="1:5" ht="12.75">
      <c r="A368" s="33"/>
      <c r="B368" s="33"/>
      <c r="C368" s="33"/>
      <c r="D368" s="33"/>
      <c r="E368" s="33"/>
    </row>
    <row r="369" spans="1:5" ht="12.75">
      <c r="A369" s="33"/>
      <c r="B369" s="33"/>
      <c r="C369" s="33"/>
      <c r="D369" s="33"/>
      <c r="E369" s="33"/>
    </row>
    <row r="370" spans="1:5" ht="12.75">
      <c r="A370" s="33"/>
      <c r="B370" s="33"/>
      <c r="C370" s="33"/>
      <c r="D370" s="33"/>
      <c r="E370" s="33"/>
    </row>
    <row r="371" spans="1:5" ht="12.75">
      <c r="A371" s="33"/>
      <c r="B371" s="33"/>
      <c r="C371" s="33"/>
      <c r="D371" s="33"/>
      <c r="E371" s="33"/>
    </row>
    <row r="372" spans="1:5" ht="12.75">
      <c r="A372" s="33"/>
      <c r="B372" s="33"/>
      <c r="C372" s="33"/>
      <c r="D372" s="33"/>
      <c r="E372" s="33"/>
    </row>
    <row r="373" spans="1:5" ht="12.75">
      <c r="A373" s="33"/>
      <c r="B373" s="33"/>
      <c r="C373" s="33"/>
      <c r="D373" s="33"/>
      <c r="E373" s="33"/>
    </row>
    <row r="374" spans="1:5" ht="12.75">
      <c r="A374" s="33"/>
      <c r="B374" s="33"/>
      <c r="C374" s="33"/>
      <c r="D374" s="33"/>
      <c r="E374" s="33"/>
    </row>
    <row r="375" spans="1:5" ht="12.75">
      <c r="A375" s="33"/>
      <c r="B375" s="33"/>
      <c r="C375" s="33"/>
      <c r="D375" s="33"/>
      <c r="E375" s="33"/>
    </row>
    <row r="376" spans="1:5" ht="12.75">
      <c r="A376" s="33"/>
      <c r="B376" s="33"/>
      <c r="C376" s="33"/>
      <c r="D376" s="33"/>
      <c r="E376" s="33"/>
    </row>
    <row r="377" spans="1:5" ht="12.75">
      <c r="A377" s="33"/>
      <c r="B377" s="33"/>
      <c r="C377" s="33"/>
      <c r="D377" s="33"/>
      <c r="E377" s="33"/>
    </row>
    <row r="378" spans="1:5" ht="12.75">
      <c r="A378" s="33"/>
      <c r="B378" s="33"/>
      <c r="C378" s="33"/>
      <c r="D378" s="33"/>
      <c r="E378" s="33"/>
    </row>
    <row r="379" spans="1:5" ht="12.75">
      <c r="A379" s="33"/>
      <c r="B379" s="33"/>
      <c r="C379" s="33"/>
      <c r="D379" s="33"/>
      <c r="E379" s="33"/>
    </row>
    <row r="380" spans="1:5" ht="12.75">
      <c r="A380" s="33"/>
      <c r="B380" s="33"/>
      <c r="C380" s="33"/>
      <c r="D380" s="33"/>
      <c r="E380" s="33"/>
    </row>
    <row r="381" spans="1:5" ht="12.75">
      <c r="A381" s="33"/>
      <c r="B381" s="33"/>
      <c r="C381" s="33"/>
      <c r="D381" s="33"/>
      <c r="E381" s="33"/>
    </row>
    <row r="382" spans="1:5" ht="12.75">
      <c r="A382" s="33"/>
      <c r="B382" s="33"/>
      <c r="C382" s="33"/>
      <c r="D382" s="33"/>
      <c r="E382" s="33"/>
    </row>
    <row r="383" spans="1:5" ht="12.75">
      <c r="A383" s="33"/>
      <c r="B383" s="33"/>
      <c r="C383" s="33"/>
      <c r="D383" s="33"/>
      <c r="E383" s="33"/>
    </row>
    <row r="384" spans="1:5" ht="12.75">
      <c r="A384" s="33"/>
      <c r="B384" s="33"/>
      <c r="C384" s="33"/>
      <c r="D384" s="33"/>
      <c r="E384" s="33"/>
    </row>
    <row r="385" spans="1:5" ht="12.75">
      <c r="A385" s="33"/>
      <c r="B385" s="33"/>
      <c r="C385" s="33"/>
      <c r="D385" s="33"/>
      <c r="E385" s="33"/>
    </row>
    <row r="386" spans="1:5" ht="12.75">
      <c r="A386" s="33"/>
      <c r="B386" s="33"/>
      <c r="C386" s="33"/>
      <c r="D386" s="33"/>
      <c r="E386" s="33"/>
    </row>
    <row r="387" spans="1:5" ht="12.75">
      <c r="A387" s="33"/>
      <c r="B387" s="33"/>
      <c r="C387" s="33"/>
      <c r="D387" s="33"/>
      <c r="E387" s="33"/>
    </row>
    <row r="388" spans="1:5" ht="12.75">
      <c r="A388" s="33"/>
      <c r="B388" s="33"/>
      <c r="C388" s="33"/>
      <c r="D388" s="33"/>
      <c r="E388" s="33"/>
    </row>
    <row r="389" spans="1:5" ht="12.75">
      <c r="A389" s="33"/>
      <c r="B389" s="33"/>
      <c r="C389" s="33"/>
      <c r="D389" s="33"/>
      <c r="E389" s="33"/>
    </row>
    <row r="390" spans="1:5" ht="12.75">
      <c r="A390" s="33"/>
      <c r="B390" s="33"/>
      <c r="C390" s="33"/>
      <c r="D390" s="33"/>
      <c r="E390" s="33"/>
    </row>
    <row r="391" spans="1:5" ht="12.75">
      <c r="A391" s="33"/>
      <c r="B391" s="33"/>
      <c r="C391" s="33"/>
      <c r="D391" s="33"/>
      <c r="E391" s="33"/>
    </row>
    <row r="392" spans="1:5" ht="12.75">
      <c r="A392" s="33"/>
      <c r="B392" s="33"/>
      <c r="C392" s="33"/>
      <c r="D392" s="33"/>
      <c r="E392" s="33"/>
    </row>
    <row r="393" spans="1:5" ht="12.75">
      <c r="A393" s="33"/>
      <c r="B393" s="33"/>
      <c r="C393" s="33"/>
      <c r="D393" s="33"/>
      <c r="E393" s="33"/>
    </row>
    <row r="394" spans="1:5" ht="12.75">
      <c r="A394" s="33"/>
      <c r="B394" s="33"/>
      <c r="C394" s="33"/>
      <c r="D394" s="33"/>
      <c r="E394" s="33"/>
    </row>
    <row r="395" spans="1:5" ht="12.75">
      <c r="A395" s="33"/>
      <c r="B395" s="33"/>
      <c r="C395" s="33"/>
      <c r="D395" s="33"/>
      <c r="E395" s="33"/>
    </row>
    <row r="396" spans="1:5" ht="12.75">
      <c r="A396" s="33"/>
      <c r="B396" s="33"/>
      <c r="C396" s="33"/>
      <c r="D396" s="33"/>
      <c r="E396" s="33"/>
    </row>
    <row r="397" spans="1:5" ht="12.75">
      <c r="A397" s="33"/>
      <c r="B397" s="33"/>
      <c r="C397" s="33"/>
      <c r="D397" s="33"/>
      <c r="E397" s="33"/>
    </row>
    <row r="398" spans="1:5" ht="12.75">
      <c r="A398" s="33"/>
      <c r="B398" s="33"/>
      <c r="C398" s="33"/>
      <c r="D398" s="33"/>
      <c r="E398" s="33"/>
    </row>
    <row r="399" spans="1:5" ht="12.75">
      <c r="A399" s="33"/>
      <c r="B399" s="33"/>
      <c r="C399" s="33"/>
      <c r="D399" s="33"/>
      <c r="E399" s="33"/>
    </row>
    <row r="400" spans="1:5" ht="12.75">
      <c r="A400" s="33"/>
      <c r="B400" s="33"/>
      <c r="C400" s="33"/>
      <c r="D400" s="33"/>
      <c r="E400" s="33"/>
    </row>
    <row r="401" spans="1:5" ht="12.75">
      <c r="A401" s="33"/>
      <c r="B401" s="33"/>
      <c r="C401" s="33"/>
      <c r="D401" s="33"/>
      <c r="E401" s="33"/>
    </row>
    <row r="402" spans="1:5" ht="12.75">
      <c r="A402" s="33"/>
      <c r="B402" s="33"/>
      <c r="C402" s="33"/>
      <c r="D402" s="33"/>
      <c r="E402" s="33"/>
    </row>
    <row r="403" spans="1:5" ht="12.75">
      <c r="A403" s="33"/>
      <c r="B403" s="33"/>
      <c r="C403" s="33"/>
      <c r="D403" s="33"/>
      <c r="E403" s="33"/>
    </row>
    <row r="404" spans="1:5" ht="12.75">
      <c r="A404" s="33"/>
      <c r="B404" s="33"/>
      <c r="C404" s="33"/>
      <c r="D404" s="33"/>
      <c r="E404" s="33"/>
    </row>
    <row r="405" spans="1:5" ht="12.75">
      <c r="A405" s="33"/>
      <c r="B405" s="33"/>
      <c r="C405" s="33"/>
      <c r="D405" s="33"/>
      <c r="E405" s="33"/>
    </row>
    <row r="406" spans="1:5" ht="12.75">
      <c r="A406" s="33"/>
      <c r="B406" s="33"/>
      <c r="C406" s="33"/>
      <c r="D406" s="33"/>
      <c r="E406" s="33"/>
    </row>
    <row r="407" spans="1:5" ht="12.75">
      <c r="A407" s="33"/>
      <c r="B407" s="33"/>
      <c r="C407" s="33"/>
      <c r="D407" s="33"/>
      <c r="E407" s="33"/>
    </row>
    <row r="408" spans="1:5" ht="12.75">
      <c r="A408" s="33"/>
      <c r="B408" s="33"/>
      <c r="C408" s="33"/>
      <c r="D408" s="33"/>
      <c r="E408" s="33"/>
    </row>
    <row r="409" spans="1:5" ht="12.75">
      <c r="A409" s="33"/>
      <c r="B409" s="33"/>
      <c r="C409" s="33"/>
      <c r="D409" s="33"/>
      <c r="E409" s="33"/>
    </row>
    <row r="410" spans="1:5" ht="12.75">
      <c r="A410" s="33"/>
      <c r="B410" s="33"/>
      <c r="C410" s="33"/>
      <c r="D410" s="33"/>
      <c r="E410" s="33"/>
    </row>
    <row r="411" spans="1:5" ht="12.75">
      <c r="A411" s="33"/>
      <c r="B411" s="33"/>
      <c r="C411" s="33"/>
      <c r="D411" s="33"/>
      <c r="E411" s="33"/>
    </row>
    <row r="412" spans="1:5" ht="12.75">
      <c r="A412" s="33"/>
      <c r="B412" s="33"/>
      <c r="C412" s="33"/>
      <c r="D412" s="33"/>
      <c r="E412" s="33"/>
    </row>
    <row r="413" spans="1:5" ht="12.75">
      <c r="A413" s="33"/>
      <c r="B413" s="33"/>
      <c r="C413" s="33"/>
      <c r="D413" s="33"/>
      <c r="E413" s="33"/>
    </row>
    <row r="414" spans="1:5" ht="12.75">
      <c r="A414" s="33"/>
      <c r="B414" s="33"/>
      <c r="C414" s="33"/>
      <c r="D414" s="33"/>
      <c r="E414" s="33"/>
    </row>
    <row r="415" spans="1:5" ht="12.75">
      <c r="A415" s="33"/>
      <c r="B415" s="33"/>
      <c r="C415" s="33"/>
      <c r="D415" s="33"/>
      <c r="E415" s="33"/>
    </row>
    <row r="416" spans="1:5" ht="12.75">
      <c r="A416" s="33"/>
      <c r="B416" s="33"/>
      <c r="C416" s="33"/>
      <c r="D416" s="33"/>
      <c r="E416" s="33"/>
    </row>
    <row r="417" spans="1:5" ht="12.75">
      <c r="A417" s="33"/>
      <c r="B417" s="33"/>
      <c r="C417" s="33"/>
      <c r="D417" s="33"/>
      <c r="E417" s="33"/>
    </row>
    <row r="418" spans="1:5" ht="12.75">
      <c r="A418" s="33"/>
      <c r="B418" s="33"/>
      <c r="C418" s="33"/>
      <c r="D418" s="33"/>
      <c r="E418" s="33"/>
    </row>
    <row r="419" spans="1:5" ht="12.75">
      <c r="A419" s="33"/>
      <c r="B419" s="33"/>
      <c r="C419" s="33"/>
      <c r="D419" s="33"/>
      <c r="E419" s="33"/>
    </row>
    <row r="420" spans="1:5" ht="12.75">
      <c r="A420" s="33"/>
      <c r="B420" s="33"/>
      <c r="C420" s="33"/>
      <c r="D420" s="33"/>
      <c r="E420" s="33"/>
    </row>
    <row r="421" spans="1:5" ht="12.75">
      <c r="A421" s="33"/>
      <c r="B421" s="33"/>
      <c r="C421" s="33"/>
      <c r="D421" s="33"/>
      <c r="E421" s="33"/>
    </row>
    <row r="422" spans="1:5" ht="12.75">
      <c r="A422" s="33"/>
      <c r="B422" s="33"/>
      <c r="C422" s="33"/>
      <c r="D422" s="33"/>
      <c r="E422" s="33"/>
    </row>
    <row r="423" spans="1:5" ht="12.75">
      <c r="A423" s="33"/>
      <c r="B423" s="33"/>
      <c r="C423" s="33"/>
      <c r="D423" s="33"/>
      <c r="E423" s="33"/>
    </row>
    <row r="424" spans="1:5" ht="12.75">
      <c r="A424" s="33"/>
      <c r="B424" s="33"/>
      <c r="C424" s="33"/>
      <c r="D424" s="33"/>
      <c r="E424" s="33"/>
    </row>
    <row r="425" spans="1:5" ht="12.75">
      <c r="A425" s="33"/>
      <c r="B425" s="33"/>
      <c r="C425" s="33"/>
      <c r="D425" s="33"/>
      <c r="E425" s="33"/>
    </row>
    <row r="426" spans="1:5" ht="12.75">
      <c r="A426" s="33"/>
      <c r="B426" s="33"/>
      <c r="C426" s="33"/>
      <c r="D426" s="33"/>
      <c r="E426" s="33"/>
    </row>
    <row r="427" spans="1:5" ht="12.75">
      <c r="A427" s="33"/>
      <c r="B427" s="33"/>
      <c r="C427" s="33"/>
      <c r="D427" s="33"/>
      <c r="E427" s="33"/>
    </row>
    <row r="428" spans="1:5" ht="12.75">
      <c r="A428" s="33"/>
      <c r="B428" s="33"/>
      <c r="C428" s="33"/>
      <c r="D428" s="33"/>
      <c r="E428" s="33"/>
    </row>
    <row r="429" spans="1:5" ht="12.75">
      <c r="A429" s="33"/>
      <c r="B429" s="33"/>
      <c r="C429" s="33"/>
      <c r="D429" s="33"/>
      <c r="E429" s="33"/>
    </row>
    <row r="430" spans="1:5" ht="12.75">
      <c r="A430" s="33"/>
      <c r="B430" s="33"/>
      <c r="C430" s="33"/>
      <c r="D430" s="33"/>
      <c r="E430" s="33"/>
    </row>
    <row r="431" spans="1:5" ht="12.75">
      <c r="A431" s="33"/>
      <c r="B431" s="33"/>
      <c r="C431" s="33"/>
      <c r="D431" s="33"/>
      <c r="E431" s="33"/>
    </row>
    <row r="432" spans="1:5" ht="12.75">
      <c r="A432" s="33"/>
      <c r="B432" s="33"/>
      <c r="C432" s="33"/>
      <c r="D432" s="33"/>
      <c r="E432" s="33"/>
    </row>
    <row r="433" spans="1:5" ht="12.75">
      <c r="A433" s="33"/>
      <c r="B433" s="33"/>
      <c r="C433" s="33"/>
      <c r="D433" s="33"/>
      <c r="E433" s="33"/>
    </row>
    <row r="434" spans="1:5" ht="12.75">
      <c r="A434" s="33"/>
      <c r="B434" s="33"/>
      <c r="C434" s="33"/>
      <c r="D434" s="33"/>
      <c r="E434" s="33"/>
    </row>
    <row r="435" spans="1:5" ht="12.75">
      <c r="A435" s="33"/>
      <c r="B435" s="33"/>
      <c r="C435" s="33"/>
      <c r="D435" s="33"/>
      <c r="E435" s="33"/>
    </row>
    <row r="436" spans="1:5" ht="12.75">
      <c r="A436" s="33"/>
      <c r="B436" s="33"/>
      <c r="C436" s="33"/>
      <c r="D436" s="33"/>
      <c r="E436" s="33"/>
    </row>
    <row r="437" spans="1:5" ht="12.75">
      <c r="A437" s="33"/>
      <c r="B437" s="33"/>
      <c r="C437" s="33"/>
      <c r="D437" s="33"/>
      <c r="E437" s="33"/>
    </row>
    <row r="438" spans="1:5" ht="12.75">
      <c r="A438" s="33"/>
      <c r="B438" s="33"/>
      <c r="C438" s="33"/>
      <c r="D438" s="33"/>
      <c r="E438" s="33"/>
    </row>
    <row r="439" spans="1:5" ht="12.75">
      <c r="A439" s="33"/>
      <c r="B439" s="33"/>
      <c r="C439" s="33"/>
      <c r="D439" s="33"/>
      <c r="E439" s="33"/>
    </row>
    <row r="440" spans="1:5" ht="12.75">
      <c r="A440" s="33"/>
      <c r="B440" s="33"/>
      <c r="C440" s="33"/>
      <c r="D440" s="33"/>
      <c r="E440" s="33"/>
    </row>
    <row r="441" spans="1:5" ht="12.75">
      <c r="A441" s="33"/>
      <c r="B441" s="33"/>
      <c r="C441" s="33"/>
      <c r="D441" s="33"/>
      <c r="E441" s="33"/>
    </row>
    <row r="442" spans="1:5" ht="12.75">
      <c r="A442" s="33"/>
      <c r="B442" s="33"/>
      <c r="C442" s="33"/>
      <c r="D442" s="33"/>
      <c r="E442" s="33"/>
    </row>
    <row r="443" spans="1:5" ht="12.75">
      <c r="A443" s="33"/>
      <c r="B443" s="33"/>
      <c r="C443" s="33"/>
      <c r="D443" s="33"/>
      <c r="E443" s="33"/>
    </row>
    <row r="444" spans="1:5" ht="12.75">
      <c r="A444" s="33"/>
      <c r="B444" s="33"/>
      <c r="C444" s="33"/>
      <c r="D444" s="33"/>
      <c r="E444" s="33"/>
    </row>
    <row r="445" spans="1:5" ht="12.75">
      <c r="A445" s="33"/>
      <c r="B445" s="33"/>
      <c r="C445" s="33"/>
      <c r="D445" s="33"/>
      <c r="E445" s="33"/>
    </row>
    <row r="446" spans="1:5" ht="12.75">
      <c r="A446" s="33"/>
      <c r="B446" s="33"/>
      <c r="C446" s="33"/>
      <c r="D446" s="33"/>
      <c r="E446" s="33"/>
    </row>
    <row r="447" spans="1:5" ht="12.75">
      <c r="A447" s="33"/>
      <c r="B447" s="33"/>
      <c r="C447" s="33"/>
      <c r="D447" s="33"/>
      <c r="E447" s="33"/>
    </row>
    <row r="448" spans="1:5" ht="12.75">
      <c r="A448" s="33"/>
      <c r="B448" s="33"/>
      <c r="C448" s="33"/>
      <c r="D448" s="33"/>
      <c r="E448" s="33"/>
    </row>
    <row r="449" spans="1:5" ht="12.75">
      <c r="A449" s="33"/>
      <c r="B449" s="33"/>
      <c r="C449" s="33"/>
      <c r="D449" s="33"/>
      <c r="E449" s="33"/>
    </row>
    <row r="450" spans="1:5" ht="12.75">
      <c r="A450" s="33"/>
      <c r="B450" s="33"/>
      <c r="C450" s="33"/>
      <c r="D450" s="33"/>
      <c r="E450" s="33"/>
    </row>
    <row r="451" spans="1:5" ht="12.75">
      <c r="A451" s="33"/>
      <c r="B451" s="33"/>
      <c r="C451" s="33"/>
      <c r="D451" s="33"/>
      <c r="E451" s="33"/>
    </row>
    <row r="452" spans="1:5" ht="12.75">
      <c r="A452" s="33"/>
      <c r="B452" s="33"/>
      <c r="C452" s="33"/>
      <c r="D452" s="33"/>
      <c r="E452" s="33"/>
    </row>
    <row r="453" spans="1:5" ht="12.75">
      <c r="A453" s="33"/>
      <c r="B453" s="33"/>
      <c r="C453" s="33"/>
      <c r="D453" s="33"/>
      <c r="E453" s="33"/>
    </row>
    <row r="454" spans="1:5" ht="12.75">
      <c r="A454" s="33"/>
      <c r="B454" s="33"/>
      <c r="C454" s="33"/>
      <c r="D454" s="33"/>
      <c r="E454" s="33"/>
    </row>
    <row r="455" spans="1:5" ht="12.75">
      <c r="A455" s="33"/>
      <c r="B455" s="33"/>
      <c r="C455" s="33"/>
      <c r="D455" s="33"/>
      <c r="E455" s="33"/>
    </row>
    <row r="456" spans="1:5" ht="12.75">
      <c r="A456" s="33"/>
      <c r="B456" s="33"/>
      <c r="C456" s="33"/>
      <c r="D456" s="33"/>
      <c r="E456" s="33"/>
    </row>
    <row r="457" spans="1:5" ht="12.75">
      <c r="A457" s="33"/>
      <c r="B457" s="33"/>
      <c r="C457" s="33"/>
      <c r="D457" s="33"/>
      <c r="E457" s="33"/>
    </row>
    <row r="458" spans="1:5" ht="12.75">
      <c r="A458" s="33"/>
      <c r="B458" s="33"/>
      <c r="C458" s="33"/>
      <c r="D458" s="33"/>
      <c r="E458" s="33"/>
    </row>
    <row r="459" spans="1:5" ht="12.75">
      <c r="A459" s="33"/>
      <c r="B459" s="33"/>
      <c r="C459" s="33"/>
      <c r="D459" s="33"/>
      <c r="E459" s="33"/>
    </row>
    <row r="460" spans="1:5" ht="12.75">
      <c r="A460" s="33"/>
      <c r="B460" s="33"/>
      <c r="C460" s="33"/>
      <c r="D460" s="33"/>
      <c r="E460" s="33"/>
    </row>
    <row r="461" spans="1:5" ht="12.75">
      <c r="A461" s="33"/>
      <c r="B461" s="33"/>
      <c r="C461" s="33"/>
      <c r="D461" s="33"/>
      <c r="E461" s="33"/>
    </row>
    <row r="462" spans="1:5" ht="12.75">
      <c r="A462" s="33"/>
      <c r="B462" s="33"/>
      <c r="C462" s="33"/>
      <c r="D462" s="33"/>
      <c r="E462" s="33"/>
    </row>
    <row r="463" spans="1:5" ht="12.75">
      <c r="A463" s="33"/>
      <c r="B463" s="33"/>
      <c r="C463" s="33"/>
      <c r="D463" s="33"/>
      <c r="E463" s="33"/>
    </row>
    <row r="464" spans="1:5" ht="12.75">
      <c r="A464" s="33"/>
      <c r="B464" s="33"/>
      <c r="C464" s="33"/>
      <c r="D464" s="33"/>
      <c r="E464" s="33"/>
    </row>
    <row r="465" spans="1:5" ht="12.75">
      <c r="A465" s="33"/>
      <c r="B465" s="33"/>
      <c r="C465" s="33"/>
      <c r="D465" s="33"/>
      <c r="E465" s="33"/>
    </row>
    <row r="466" spans="1:5" ht="12.75">
      <c r="A466" s="33"/>
      <c r="B466" s="33"/>
      <c r="C466" s="33"/>
      <c r="D466" s="33"/>
      <c r="E466" s="33"/>
    </row>
    <row r="467" spans="1:5" ht="12.75">
      <c r="A467" s="33"/>
      <c r="B467" s="33"/>
      <c r="C467" s="33"/>
      <c r="D467" s="33"/>
      <c r="E467" s="33"/>
    </row>
    <row r="468" spans="1:5" ht="12.75">
      <c r="A468" s="33"/>
      <c r="B468" s="33"/>
      <c r="C468" s="33"/>
      <c r="D468" s="33"/>
      <c r="E468" s="33"/>
    </row>
    <row r="469" spans="1:5" ht="12.75">
      <c r="A469" s="33"/>
      <c r="B469" s="33"/>
      <c r="C469" s="33"/>
      <c r="D469" s="33"/>
      <c r="E469" s="33"/>
    </row>
    <row r="470" spans="1:5" ht="12.75">
      <c r="A470" s="33"/>
      <c r="B470" s="33"/>
      <c r="C470" s="33"/>
      <c r="D470" s="33"/>
      <c r="E470" s="33"/>
    </row>
    <row r="471" spans="1:5" ht="12.75">
      <c r="A471" s="33"/>
      <c r="B471" s="33"/>
      <c r="C471" s="33"/>
      <c r="D471" s="33"/>
      <c r="E471" s="33"/>
    </row>
    <row r="472" spans="1:5" ht="12.75">
      <c r="A472" s="33"/>
      <c r="B472" s="33"/>
      <c r="C472" s="33"/>
      <c r="D472" s="33"/>
      <c r="E472" s="33"/>
    </row>
    <row r="473" spans="1:5" ht="12.75">
      <c r="A473" s="33"/>
      <c r="B473" s="33"/>
      <c r="C473" s="33"/>
      <c r="D473" s="33"/>
      <c r="E473" s="33"/>
    </row>
    <row r="474" spans="1:5" ht="12.75">
      <c r="A474" s="33"/>
      <c r="B474" s="33"/>
      <c r="C474" s="33"/>
      <c r="D474" s="33"/>
      <c r="E474" s="33"/>
    </row>
    <row r="475" spans="1:5" ht="12.75">
      <c r="A475" s="33"/>
      <c r="B475" s="33"/>
      <c r="C475" s="33"/>
      <c r="D475" s="33"/>
      <c r="E475" s="33"/>
    </row>
    <row r="476" spans="1:5" ht="12.75">
      <c r="A476" s="33"/>
      <c r="B476" s="33"/>
      <c r="C476" s="33"/>
      <c r="D476" s="33"/>
      <c r="E476" s="33"/>
    </row>
    <row r="477" spans="1:5" ht="12.75">
      <c r="A477" s="33"/>
      <c r="B477" s="33"/>
      <c r="C477" s="33"/>
      <c r="D477" s="33"/>
      <c r="E477" s="33"/>
    </row>
    <row r="478" spans="1:5" ht="12.75">
      <c r="A478" s="33"/>
      <c r="B478" s="33"/>
      <c r="C478" s="33"/>
      <c r="D478" s="33"/>
      <c r="E478" s="33"/>
    </row>
    <row r="479" spans="1:5" ht="12.75">
      <c r="A479" s="33"/>
      <c r="B479" s="33"/>
      <c r="C479" s="33"/>
      <c r="D479" s="33"/>
      <c r="E479" s="33"/>
    </row>
    <row r="480" spans="1:5" ht="12.75">
      <c r="A480" s="33"/>
      <c r="B480" s="33"/>
      <c r="C480" s="33"/>
      <c r="D480" s="33"/>
      <c r="E480" s="33"/>
    </row>
    <row r="481" spans="1:5" ht="12.75">
      <c r="A481" s="33"/>
      <c r="B481" s="33"/>
      <c r="C481" s="33"/>
      <c r="D481" s="33"/>
      <c r="E481" s="33"/>
    </row>
    <row r="482" spans="1:5" ht="12.75">
      <c r="A482" s="33"/>
      <c r="B482" s="33"/>
      <c r="C482" s="33"/>
      <c r="D482" s="33"/>
      <c r="E482" s="33"/>
    </row>
    <row r="483" spans="1:5" ht="12.75">
      <c r="A483" s="33"/>
      <c r="B483" s="33"/>
      <c r="C483" s="33"/>
      <c r="D483" s="33"/>
      <c r="E483" s="33"/>
    </row>
    <row r="484" spans="1:5" ht="12.75">
      <c r="A484" s="33"/>
      <c r="B484" s="33"/>
      <c r="C484" s="33"/>
      <c r="D484" s="33"/>
      <c r="E484" s="33"/>
    </row>
    <row r="485" spans="1:5" ht="12.75">
      <c r="A485" s="33"/>
      <c r="B485" s="33"/>
      <c r="C485" s="33"/>
      <c r="D485" s="33"/>
      <c r="E485" s="33"/>
    </row>
    <row r="486" spans="1:5" ht="12.75">
      <c r="A486" s="33"/>
      <c r="B486" s="33"/>
      <c r="C486" s="33"/>
      <c r="D486" s="33"/>
      <c r="E486" s="33"/>
    </row>
    <row r="487" spans="1:5" ht="12.75">
      <c r="A487" s="33"/>
      <c r="B487" s="33"/>
      <c r="C487" s="33"/>
      <c r="D487" s="33"/>
      <c r="E487" s="33"/>
    </row>
    <row r="488" spans="1:5" ht="12.75">
      <c r="A488" s="33"/>
      <c r="B488" s="33"/>
      <c r="C488" s="33"/>
      <c r="D488" s="33"/>
      <c r="E488" s="33"/>
    </row>
    <row r="489" spans="1:5" ht="12.75">
      <c r="A489" s="33"/>
      <c r="B489" s="33"/>
      <c r="C489" s="33"/>
      <c r="D489" s="33"/>
      <c r="E489" s="33"/>
    </row>
    <row r="490" spans="1:5" ht="12.75">
      <c r="A490" s="33"/>
      <c r="B490" s="33"/>
      <c r="C490" s="33"/>
      <c r="D490" s="33"/>
      <c r="E490" s="33"/>
    </row>
    <row r="491" spans="1:5" ht="12.75">
      <c r="A491" s="33"/>
      <c r="B491" s="33"/>
      <c r="C491" s="33"/>
      <c r="D491" s="33"/>
      <c r="E491" s="33"/>
    </row>
    <row r="492" spans="1:5" ht="12.75">
      <c r="A492" s="33"/>
      <c r="B492" s="33"/>
      <c r="C492" s="33"/>
      <c r="D492" s="33"/>
      <c r="E492" s="33"/>
    </row>
    <row r="493" spans="1:5" ht="12.75">
      <c r="A493" s="33"/>
      <c r="B493" s="33"/>
      <c r="C493" s="33"/>
      <c r="D493" s="33"/>
      <c r="E493" s="33"/>
    </row>
    <row r="494" spans="1:5" ht="12.75">
      <c r="A494" s="33"/>
      <c r="B494" s="33"/>
      <c r="C494" s="33"/>
      <c r="D494" s="33"/>
      <c r="E494" s="33"/>
    </row>
    <row r="495" spans="1:5" ht="12.75">
      <c r="A495" s="33"/>
      <c r="B495" s="33"/>
      <c r="C495" s="33"/>
      <c r="D495" s="33"/>
      <c r="E495" s="33"/>
    </row>
    <row r="496" spans="1:5" ht="12.75">
      <c r="A496" s="33"/>
      <c r="B496" s="33"/>
      <c r="C496" s="33"/>
      <c r="D496" s="33"/>
      <c r="E496" s="33"/>
    </row>
    <row r="497" spans="1:5" ht="12.75">
      <c r="A497" s="33"/>
      <c r="B497" s="33"/>
      <c r="C497" s="33"/>
      <c r="D497" s="33"/>
      <c r="E497" s="33"/>
    </row>
    <row r="498" spans="1:5" ht="12.75">
      <c r="A498" s="33"/>
      <c r="B498" s="33"/>
      <c r="C498" s="33"/>
      <c r="D498" s="33"/>
      <c r="E498" s="33"/>
    </row>
    <row r="499" spans="1:5" ht="12.75">
      <c r="A499" s="33"/>
      <c r="B499" s="33"/>
      <c r="C499" s="33"/>
      <c r="D499" s="33"/>
      <c r="E499" s="33"/>
    </row>
    <row r="500" spans="1:5" ht="12.75">
      <c r="A500" s="33"/>
      <c r="B500" s="33"/>
      <c r="C500" s="33"/>
      <c r="D500" s="33"/>
      <c r="E500" s="33"/>
    </row>
    <row r="501" spans="1:5" ht="12.75">
      <c r="A501" s="33"/>
      <c r="B501" s="33"/>
      <c r="C501" s="33"/>
      <c r="D501" s="33"/>
      <c r="E501" s="33"/>
    </row>
    <row r="502" spans="1:5" ht="12.75">
      <c r="A502" s="33"/>
      <c r="B502" s="33"/>
      <c r="C502" s="33"/>
      <c r="D502" s="33"/>
      <c r="E502" s="33"/>
    </row>
    <row r="503" spans="1:5" ht="12.75">
      <c r="A503" s="33"/>
      <c r="B503" s="33"/>
      <c r="C503" s="33"/>
      <c r="D503" s="33"/>
      <c r="E503" s="33"/>
    </row>
    <row r="504" spans="1:5" ht="12.75">
      <c r="A504" s="33"/>
      <c r="B504" s="33"/>
      <c r="C504" s="33"/>
      <c r="D504" s="33"/>
      <c r="E504" s="33"/>
    </row>
    <row r="505" spans="1:5" ht="12.75">
      <c r="A505" s="33"/>
      <c r="B505" s="33"/>
      <c r="C505" s="33"/>
      <c r="D505" s="33"/>
      <c r="E505" s="33"/>
    </row>
    <row r="506" spans="1:5" ht="12.75">
      <c r="A506" s="33"/>
      <c r="B506" s="33"/>
      <c r="C506" s="33"/>
      <c r="D506" s="33"/>
      <c r="E506" s="33"/>
    </row>
    <row r="507" spans="1:5" ht="12.75">
      <c r="A507" s="33"/>
      <c r="B507" s="33"/>
      <c r="C507" s="33"/>
      <c r="D507" s="33"/>
      <c r="E507" s="33"/>
    </row>
    <row r="508" spans="1:5" ht="12.75">
      <c r="A508" s="33"/>
      <c r="B508" s="33"/>
      <c r="C508" s="33"/>
      <c r="D508" s="33"/>
      <c r="E508" s="33"/>
    </row>
    <row r="509" spans="1:5" ht="12.75">
      <c r="A509" s="33"/>
      <c r="B509" s="33"/>
      <c r="C509" s="33"/>
      <c r="D509" s="33"/>
      <c r="E509" s="33"/>
    </row>
    <row r="510" spans="1:5" ht="12.75">
      <c r="A510" s="33"/>
      <c r="B510" s="33"/>
      <c r="C510" s="33"/>
      <c r="D510" s="33"/>
      <c r="E510" s="33"/>
    </row>
    <row r="511" spans="1:5" ht="12.75">
      <c r="A511" s="33"/>
      <c r="B511" s="33"/>
      <c r="C511" s="33"/>
      <c r="D511" s="33"/>
      <c r="E511" s="33"/>
    </row>
    <row r="512" spans="1:5" ht="12.75">
      <c r="A512" s="33"/>
      <c r="B512" s="33"/>
      <c r="C512" s="33"/>
      <c r="D512" s="33"/>
      <c r="E512" s="33"/>
    </row>
    <row r="513" spans="1:5" ht="12.75">
      <c r="A513" s="33"/>
      <c r="B513" s="33"/>
      <c r="C513" s="33"/>
      <c r="D513" s="33"/>
      <c r="E513" s="33"/>
    </row>
    <row r="514" spans="1:5" ht="12.75">
      <c r="A514" s="33"/>
      <c r="B514" s="33"/>
      <c r="C514" s="33"/>
      <c r="D514" s="33"/>
      <c r="E514" s="33"/>
    </row>
    <row r="515" spans="1:5" ht="12.75">
      <c r="A515" s="33"/>
      <c r="B515" s="33"/>
      <c r="C515" s="33"/>
      <c r="D515" s="33"/>
      <c r="E515" s="33"/>
    </row>
    <row r="516" spans="1:5" ht="12.75">
      <c r="A516" s="33"/>
      <c r="B516" s="33"/>
      <c r="C516" s="33"/>
      <c r="D516" s="33"/>
      <c r="E516" s="33"/>
    </row>
    <row r="517" spans="1:5" ht="12.75">
      <c r="A517" s="33"/>
      <c r="B517" s="33"/>
      <c r="C517" s="33"/>
      <c r="D517" s="33"/>
      <c r="E517" s="33"/>
    </row>
    <row r="518" spans="1:5" ht="12.75">
      <c r="A518" s="33"/>
      <c r="B518" s="33"/>
      <c r="C518" s="33"/>
      <c r="D518" s="33"/>
      <c r="E518" s="33"/>
    </row>
    <row r="519" spans="1:5" ht="12.75">
      <c r="A519" s="33"/>
      <c r="B519" s="33"/>
      <c r="C519" s="33"/>
      <c r="D519" s="33"/>
      <c r="E519" s="33"/>
    </row>
    <row r="520" spans="1:5" ht="12.75">
      <c r="A520" s="33"/>
      <c r="B520" s="33"/>
      <c r="C520" s="33"/>
      <c r="D520" s="33"/>
      <c r="E520" s="33"/>
    </row>
    <row r="521" spans="1:5" ht="12.75">
      <c r="A521" s="33"/>
      <c r="B521" s="33"/>
      <c r="C521" s="33"/>
      <c r="D521" s="33"/>
      <c r="E521" s="33"/>
    </row>
    <row r="522" spans="1:5" ht="12.75">
      <c r="A522" s="33"/>
      <c r="B522" s="33"/>
      <c r="C522" s="33"/>
      <c r="D522" s="33"/>
      <c r="E522" s="33"/>
    </row>
    <row r="523" spans="1:5" ht="12.75">
      <c r="A523" s="33"/>
      <c r="B523" s="33"/>
      <c r="C523" s="33"/>
      <c r="D523" s="33"/>
      <c r="E523" s="33"/>
    </row>
    <row r="524" spans="1:5" ht="12.75">
      <c r="A524" s="33"/>
      <c r="B524" s="33"/>
      <c r="C524" s="33"/>
      <c r="D524" s="33"/>
      <c r="E524" s="33"/>
    </row>
    <row r="525" spans="1:5" ht="12.75">
      <c r="A525" s="33"/>
      <c r="B525" s="33"/>
      <c r="C525" s="33"/>
      <c r="D525" s="33"/>
      <c r="E525" s="33"/>
    </row>
    <row r="526" spans="1:5" ht="12.75">
      <c r="A526" s="33"/>
      <c r="B526" s="33"/>
      <c r="C526" s="33"/>
      <c r="D526" s="33"/>
      <c r="E526" s="33"/>
    </row>
    <row r="527" spans="1:5" ht="12.75">
      <c r="A527" s="33"/>
      <c r="B527" s="33"/>
      <c r="C527" s="33"/>
      <c r="D527" s="33"/>
      <c r="E527" s="33"/>
    </row>
    <row r="528" spans="1:5" ht="12.75">
      <c r="A528" s="33"/>
      <c r="B528" s="33"/>
      <c r="C528" s="33"/>
      <c r="D528" s="33"/>
      <c r="E528" s="33"/>
    </row>
    <row r="529" spans="1:5" ht="12.75">
      <c r="A529" s="33"/>
      <c r="B529" s="33"/>
      <c r="C529" s="33"/>
      <c r="D529" s="33"/>
      <c r="E529" s="33"/>
    </row>
    <row r="530" spans="1:5" ht="12.75">
      <c r="A530" s="33"/>
      <c r="B530" s="33"/>
      <c r="C530" s="33"/>
      <c r="D530" s="33"/>
      <c r="E530" s="33"/>
    </row>
    <row r="531" spans="1:5" ht="12.75">
      <c r="A531" s="33"/>
      <c r="B531" s="33"/>
      <c r="C531" s="33"/>
      <c r="D531" s="33"/>
      <c r="E531" s="33"/>
    </row>
    <row r="532" spans="1:5" ht="12.75">
      <c r="A532" s="33"/>
      <c r="B532" s="33"/>
      <c r="C532" s="33"/>
      <c r="D532" s="33"/>
      <c r="E532" s="33"/>
    </row>
    <row r="533" spans="1:5" ht="12.75">
      <c r="A533" s="33"/>
      <c r="B533" s="33"/>
      <c r="C533" s="33"/>
      <c r="D533" s="33"/>
      <c r="E533" s="33"/>
    </row>
    <row r="534" spans="1:5" ht="12.75">
      <c r="A534" s="33"/>
      <c r="B534" s="33"/>
      <c r="C534" s="33"/>
      <c r="D534" s="33"/>
      <c r="E534" s="33"/>
    </row>
    <row r="535" spans="1:5" ht="12.75">
      <c r="A535" s="33"/>
      <c r="B535" s="33"/>
      <c r="C535" s="33"/>
      <c r="D535" s="33"/>
      <c r="E535" s="33"/>
    </row>
    <row r="536" spans="1:5" ht="12.75">
      <c r="A536" s="33"/>
      <c r="B536" s="33"/>
      <c r="C536" s="33"/>
      <c r="D536" s="33"/>
      <c r="E536" s="33"/>
    </row>
    <row r="537" spans="1:5" ht="12.75">
      <c r="A537" s="33"/>
      <c r="B537" s="33"/>
      <c r="C537" s="33"/>
      <c r="D537" s="33"/>
      <c r="E537" s="33"/>
    </row>
    <row r="538" spans="1:5" ht="12.75">
      <c r="A538" s="33"/>
      <c r="B538" s="33"/>
      <c r="C538" s="33"/>
      <c r="D538" s="33"/>
      <c r="E538" s="33"/>
    </row>
    <row r="539" spans="1:5" ht="12.75">
      <c r="A539" s="33"/>
      <c r="B539" s="33"/>
      <c r="C539" s="33"/>
      <c r="D539" s="33"/>
      <c r="E539" s="33"/>
    </row>
    <row r="540" spans="1:5" ht="12.75">
      <c r="A540" s="33"/>
      <c r="B540" s="33"/>
      <c r="C540" s="33"/>
      <c r="D540" s="33"/>
      <c r="E540" s="33"/>
    </row>
    <row r="541" spans="1:5" ht="12.75">
      <c r="A541" s="33"/>
      <c r="B541" s="33"/>
      <c r="C541" s="33"/>
      <c r="D541" s="33"/>
      <c r="E541" s="33"/>
    </row>
    <row r="542" spans="1:5" ht="12.75">
      <c r="A542" s="33"/>
      <c r="B542" s="33"/>
      <c r="C542" s="33"/>
      <c r="D542" s="33"/>
      <c r="E542" s="33"/>
    </row>
    <row r="543" spans="1:5" ht="12.75">
      <c r="A543" s="33"/>
      <c r="B543" s="33"/>
      <c r="C543" s="33"/>
      <c r="D543" s="33"/>
      <c r="E543" s="33"/>
    </row>
    <row r="544" spans="1:5" ht="12.75">
      <c r="A544" s="33"/>
      <c r="B544" s="33"/>
      <c r="C544" s="33"/>
      <c r="D544" s="33"/>
      <c r="E544" s="33"/>
    </row>
    <row r="545" spans="1:5" ht="12.75">
      <c r="A545" s="33"/>
      <c r="B545" s="33"/>
      <c r="C545" s="33"/>
      <c r="D545" s="33"/>
      <c r="E545" s="33"/>
    </row>
    <row r="546" spans="1:5" ht="12.75">
      <c r="A546" s="33"/>
      <c r="B546" s="33"/>
      <c r="C546" s="33"/>
      <c r="D546" s="33"/>
      <c r="E546" s="33"/>
    </row>
    <row r="547" spans="1:5" ht="12.75">
      <c r="A547" s="33"/>
      <c r="B547" s="33"/>
      <c r="C547" s="33"/>
      <c r="D547" s="33"/>
      <c r="E547" s="33"/>
    </row>
    <row r="548" spans="1:5" ht="12.75">
      <c r="A548" s="33"/>
      <c r="B548" s="33"/>
      <c r="C548" s="33"/>
      <c r="D548" s="33"/>
      <c r="E548" s="33"/>
    </row>
    <row r="549" spans="1:5" ht="12.75">
      <c r="A549" s="33"/>
      <c r="B549" s="33"/>
      <c r="C549" s="33"/>
      <c r="D549" s="33"/>
      <c r="E549" s="33"/>
    </row>
    <row r="550" spans="1:5" ht="12.75">
      <c r="A550" s="33"/>
      <c r="B550" s="33"/>
      <c r="C550" s="33"/>
      <c r="D550" s="33"/>
      <c r="E550" s="33"/>
    </row>
    <row r="551" spans="1:5" ht="12.75">
      <c r="A551" s="33"/>
      <c r="B551" s="33"/>
      <c r="C551" s="33"/>
      <c r="D551" s="33"/>
      <c r="E551" s="33"/>
    </row>
    <row r="552" spans="1:5" ht="12.75">
      <c r="A552" s="33"/>
      <c r="B552" s="33"/>
      <c r="C552" s="33"/>
      <c r="D552" s="33"/>
      <c r="E552" s="33"/>
    </row>
    <row r="553" spans="1:5" ht="12.75">
      <c r="A553" s="33"/>
      <c r="B553" s="33"/>
      <c r="C553" s="33"/>
      <c r="D553" s="33"/>
      <c r="E553" s="33"/>
    </row>
    <row r="554" spans="1:5" ht="12.75">
      <c r="A554" s="33"/>
      <c r="B554" s="33"/>
      <c r="C554" s="33"/>
      <c r="D554" s="33"/>
      <c r="E554" s="33"/>
    </row>
    <row r="555" spans="1:5" ht="12.75">
      <c r="A555" s="33"/>
      <c r="B555" s="33"/>
      <c r="C555" s="33"/>
      <c r="D555" s="33"/>
      <c r="E555" s="33"/>
    </row>
    <row r="556" spans="1:5" ht="12.75">
      <c r="A556" s="33"/>
      <c r="B556" s="33"/>
      <c r="C556" s="33"/>
      <c r="D556" s="33"/>
      <c r="E556" s="33"/>
    </row>
    <row r="557" spans="1:5" ht="12.75">
      <c r="A557" s="33"/>
      <c r="B557" s="33"/>
      <c r="C557" s="33"/>
      <c r="D557" s="33"/>
      <c r="E557" s="33"/>
    </row>
    <row r="558" spans="1:5" ht="12.75">
      <c r="A558" s="33"/>
      <c r="B558" s="33"/>
      <c r="C558" s="33"/>
      <c r="D558" s="33"/>
      <c r="E558" s="33"/>
    </row>
    <row r="559" spans="1:5" ht="12.75">
      <c r="A559" s="33"/>
      <c r="B559" s="33"/>
      <c r="C559" s="33"/>
      <c r="D559" s="33"/>
      <c r="E559" s="33"/>
    </row>
    <row r="560" spans="1:5" ht="12.75">
      <c r="A560" s="33"/>
      <c r="B560" s="33"/>
      <c r="C560" s="33"/>
      <c r="D560" s="33"/>
      <c r="E560" s="33"/>
    </row>
    <row r="561" spans="1:5" ht="12.75">
      <c r="A561" s="33"/>
      <c r="B561" s="33"/>
      <c r="C561" s="33"/>
      <c r="D561" s="33"/>
      <c r="E561" s="33"/>
    </row>
    <row r="562" spans="1:5" ht="12.75">
      <c r="A562" s="33"/>
      <c r="B562" s="33"/>
      <c r="C562" s="33"/>
      <c r="D562" s="33"/>
      <c r="E562" s="33"/>
    </row>
    <row r="563" spans="1:5" ht="12.75">
      <c r="A563" s="33"/>
      <c r="B563" s="33"/>
      <c r="C563" s="33"/>
      <c r="D563" s="33"/>
      <c r="E563" s="33"/>
    </row>
    <row r="564" spans="1:5" ht="12.75">
      <c r="A564" s="33"/>
      <c r="B564" s="33"/>
      <c r="C564" s="33"/>
      <c r="D564" s="33"/>
      <c r="E564" s="33"/>
    </row>
    <row r="565" spans="1:5" ht="12.75">
      <c r="A565" s="33"/>
      <c r="B565" s="33"/>
      <c r="C565" s="33"/>
      <c r="D565" s="33"/>
      <c r="E565" s="33"/>
    </row>
    <row r="566" spans="1:5" ht="12.75">
      <c r="A566" s="33"/>
      <c r="B566" s="33"/>
      <c r="C566" s="33"/>
      <c r="D566" s="33"/>
      <c r="E566" s="33"/>
    </row>
    <row r="567" spans="1:5" ht="12.75">
      <c r="A567" s="33"/>
      <c r="B567" s="33"/>
      <c r="C567" s="33"/>
      <c r="D567" s="33"/>
      <c r="E567" s="33"/>
    </row>
    <row r="568" spans="1:5" ht="12.75">
      <c r="A568" s="33"/>
      <c r="B568" s="33"/>
      <c r="C568" s="33"/>
      <c r="D568" s="33"/>
      <c r="E568" s="33"/>
    </row>
    <row r="569" spans="1:5" ht="12.75">
      <c r="A569" s="33"/>
      <c r="B569" s="33"/>
      <c r="C569" s="33"/>
      <c r="D569" s="33"/>
      <c r="E569" s="33"/>
    </row>
    <row r="570" spans="1:5" ht="12.75">
      <c r="A570" s="33"/>
      <c r="B570" s="33"/>
      <c r="C570" s="33"/>
      <c r="D570" s="33"/>
      <c r="E570" s="33"/>
    </row>
    <row r="571" spans="1:5" ht="12.75">
      <c r="A571" s="33"/>
      <c r="B571" s="33"/>
      <c r="C571" s="33"/>
      <c r="D571" s="33"/>
      <c r="E571" s="33"/>
    </row>
    <row r="572" spans="1:5" ht="12.75">
      <c r="A572" s="33"/>
      <c r="B572" s="33"/>
      <c r="C572" s="33"/>
      <c r="D572" s="33"/>
      <c r="E572" s="33"/>
    </row>
    <row r="573" spans="1:5" ht="12.75">
      <c r="A573" s="33"/>
      <c r="B573" s="33"/>
      <c r="C573" s="33"/>
      <c r="D573" s="33"/>
      <c r="E573" s="33"/>
    </row>
    <row r="574" spans="1:5" ht="12.75">
      <c r="A574" s="33"/>
      <c r="B574" s="33"/>
      <c r="C574" s="33"/>
      <c r="D574" s="33"/>
      <c r="E574" s="33"/>
    </row>
    <row r="575" spans="1:5" ht="12.75">
      <c r="A575" s="33"/>
      <c r="B575" s="33"/>
      <c r="C575" s="33"/>
      <c r="D575" s="33"/>
      <c r="E575" s="33"/>
    </row>
    <row r="576" spans="1:5" ht="12.75">
      <c r="A576" s="33"/>
      <c r="B576" s="33"/>
      <c r="C576" s="33"/>
      <c r="D576" s="33"/>
      <c r="E576" s="33"/>
    </row>
    <row r="577" spans="1:5" ht="12.75">
      <c r="A577" s="33"/>
      <c r="B577" s="33"/>
      <c r="C577" s="33"/>
      <c r="D577" s="33"/>
      <c r="E577" s="33"/>
    </row>
    <row r="578" spans="1:5" ht="12.75">
      <c r="A578" s="33"/>
      <c r="B578" s="33"/>
      <c r="C578" s="33"/>
      <c r="D578" s="33"/>
      <c r="E578" s="33"/>
    </row>
    <row r="579" spans="1:5" ht="12.75">
      <c r="A579" s="33"/>
      <c r="B579" s="33"/>
      <c r="C579" s="33"/>
      <c r="D579" s="33"/>
      <c r="E579" s="33"/>
    </row>
    <row r="580" spans="1:5" ht="12.75">
      <c r="A580" s="33"/>
      <c r="B580" s="33"/>
      <c r="C580" s="33"/>
      <c r="D580" s="33"/>
      <c r="E580" s="33"/>
    </row>
    <row r="581" spans="1:5" ht="12.75">
      <c r="A581" s="33"/>
      <c r="B581" s="33"/>
      <c r="C581" s="33"/>
      <c r="D581" s="33"/>
      <c r="E581" s="33"/>
    </row>
    <row r="582" spans="1:5" ht="12.75">
      <c r="A582" s="33"/>
      <c r="B582" s="33"/>
      <c r="C582" s="33"/>
      <c r="D582" s="33"/>
      <c r="E582" s="33"/>
    </row>
    <row r="583" spans="1:5" ht="12.75">
      <c r="A583" s="33"/>
      <c r="B583" s="33"/>
      <c r="C583" s="33"/>
      <c r="D583" s="33"/>
      <c r="E583" s="33"/>
    </row>
    <row r="584" spans="1:5" ht="12.75">
      <c r="A584" s="33"/>
      <c r="B584" s="33"/>
      <c r="C584" s="33"/>
      <c r="D584" s="33"/>
      <c r="E584" s="33"/>
    </row>
    <row r="585" spans="1:5" ht="12.75">
      <c r="A585" s="33"/>
      <c r="B585" s="33"/>
      <c r="C585" s="33"/>
      <c r="D585" s="33"/>
      <c r="E585" s="33"/>
    </row>
    <row r="586" spans="1:5" ht="12.75">
      <c r="A586" s="33"/>
      <c r="B586" s="33"/>
      <c r="C586" s="33"/>
      <c r="D586" s="33"/>
      <c r="E586" s="33"/>
    </row>
    <row r="587" spans="1:5" ht="12.75">
      <c r="A587" s="33"/>
      <c r="B587" s="33"/>
      <c r="C587" s="33"/>
      <c r="D587" s="33"/>
      <c r="E587" s="33"/>
    </row>
    <row r="588" spans="1:5" ht="12.75">
      <c r="A588" s="33"/>
      <c r="B588" s="33"/>
      <c r="C588" s="33"/>
      <c r="D588" s="33"/>
      <c r="E588" s="33"/>
    </row>
    <row r="589" spans="1:5" ht="12.75">
      <c r="A589" s="33"/>
      <c r="B589" s="33"/>
      <c r="C589" s="33"/>
      <c r="D589" s="33"/>
      <c r="E589" s="33"/>
    </row>
    <row r="590" spans="1:5" ht="12.75">
      <c r="A590" s="33"/>
      <c r="B590" s="33"/>
      <c r="C590" s="33"/>
      <c r="D590" s="33"/>
      <c r="E590" s="33"/>
    </row>
    <row r="591" spans="1:5" ht="12.75">
      <c r="A591" s="33"/>
      <c r="B591" s="33"/>
      <c r="C591" s="33"/>
      <c r="D591" s="33"/>
      <c r="E591" s="33"/>
    </row>
    <row r="592" spans="1:5" ht="12.75">
      <c r="A592" s="33"/>
      <c r="B592" s="33"/>
      <c r="C592" s="33"/>
      <c r="D592" s="33"/>
      <c r="E592" s="33"/>
    </row>
    <row r="593" spans="1:5" ht="12.75">
      <c r="A593" s="33"/>
      <c r="B593" s="33"/>
      <c r="C593" s="33"/>
      <c r="D593" s="33"/>
      <c r="E593" s="33"/>
    </row>
    <row r="594" spans="1:5" ht="12.75">
      <c r="A594" s="33"/>
      <c r="B594" s="33"/>
      <c r="C594" s="33"/>
      <c r="D594" s="33"/>
      <c r="E594" s="33"/>
    </row>
    <row r="595" spans="1:5" ht="12.75">
      <c r="A595" s="33"/>
      <c r="B595" s="33"/>
      <c r="C595" s="33"/>
      <c r="D595" s="33"/>
      <c r="E595" s="33"/>
    </row>
    <row r="596" spans="1:5" ht="12.75">
      <c r="A596" s="33"/>
      <c r="B596" s="33"/>
      <c r="C596" s="33"/>
      <c r="D596" s="33"/>
      <c r="E596" s="33"/>
    </row>
    <row r="597" spans="1:5" ht="12.75">
      <c r="A597" s="33"/>
      <c r="B597" s="33"/>
      <c r="C597" s="33"/>
      <c r="D597" s="33"/>
      <c r="E597" s="33"/>
    </row>
    <row r="598" spans="1:5" ht="12.75">
      <c r="A598" s="33"/>
      <c r="B598" s="33"/>
      <c r="C598" s="33"/>
      <c r="D598" s="33"/>
      <c r="E598" s="33"/>
    </row>
    <row r="599" spans="1:5" ht="12.75">
      <c r="A599" s="33"/>
      <c r="B599" s="33"/>
      <c r="C599" s="33"/>
      <c r="D599" s="33"/>
      <c r="E599" s="33"/>
    </row>
    <row r="600" spans="1:5" ht="12.75">
      <c r="A600" s="33"/>
      <c r="B600" s="33"/>
      <c r="C600" s="33"/>
      <c r="D600" s="33"/>
      <c r="E600" s="33"/>
    </row>
    <row r="601" spans="1:5" ht="12.75">
      <c r="A601" s="33"/>
      <c r="B601" s="33"/>
      <c r="C601" s="33"/>
      <c r="D601" s="33"/>
      <c r="E601" s="33"/>
    </row>
    <row r="602" spans="1:5" ht="12.75">
      <c r="A602" s="33"/>
      <c r="B602" s="33"/>
      <c r="C602" s="33"/>
      <c r="D602" s="33"/>
      <c r="E602" s="33"/>
    </row>
    <row r="603" spans="1:5" ht="12.75">
      <c r="A603" s="33"/>
      <c r="B603" s="33"/>
      <c r="C603" s="33"/>
      <c r="D603" s="33"/>
      <c r="E603" s="33"/>
    </row>
    <row r="604" spans="1:5" ht="12.75">
      <c r="A604" s="33"/>
      <c r="B604" s="33"/>
      <c r="C604" s="33"/>
      <c r="D604" s="33"/>
      <c r="E604" s="33"/>
    </row>
    <row r="605" spans="1:5" ht="12.75">
      <c r="A605" s="33"/>
      <c r="B605" s="33"/>
      <c r="C605" s="33"/>
      <c r="D605" s="33"/>
      <c r="E605" s="33"/>
    </row>
    <row r="606" spans="1:5" ht="12.75">
      <c r="A606" s="33"/>
      <c r="B606" s="33"/>
      <c r="C606" s="33"/>
      <c r="D606" s="33"/>
      <c r="E606" s="33"/>
    </row>
    <row r="607" spans="1:5" ht="12.75">
      <c r="A607" s="33"/>
      <c r="B607" s="33"/>
      <c r="C607" s="33"/>
      <c r="D607" s="33"/>
      <c r="E607" s="33"/>
    </row>
    <row r="608" spans="1:5" ht="12.75">
      <c r="A608" s="33"/>
      <c r="B608" s="33"/>
      <c r="C608" s="33"/>
      <c r="D608" s="33"/>
      <c r="E608" s="33"/>
    </row>
    <row r="609" spans="1:5" ht="12.75">
      <c r="A609" s="33"/>
      <c r="B609" s="33"/>
      <c r="C609" s="33"/>
      <c r="D609" s="33"/>
      <c r="E609" s="33"/>
    </row>
    <row r="610" spans="1:5" ht="12.75">
      <c r="A610" s="33"/>
      <c r="B610" s="33"/>
      <c r="C610" s="33"/>
      <c r="D610" s="33"/>
      <c r="E610" s="33"/>
    </row>
    <row r="611" spans="1:5" ht="12.75">
      <c r="A611" s="33"/>
      <c r="B611" s="33"/>
      <c r="C611" s="33"/>
      <c r="D611" s="33"/>
      <c r="E611" s="33"/>
    </row>
    <row r="612" spans="1:5" ht="12.75">
      <c r="A612" s="33"/>
      <c r="B612" s="33"/>
      <c r="C612" s="33"/>
      <c r="D612" s="33"/>
      <c r="E612" s="33"/>
    </row>
    <row r="613" spans="1:5" ht="12.75">
      <c r="A613" s="33"/>
      <c r="B613" s="33"/>
      <c r="C613" s="33"/>
      <c r="D613" s="33"/>
      <c r="E613" s="33"/>
    </row>
    <row r="614" spans="1:5" ht="12.75">
      <c r="A614" s="33"/>
      <c r="B614" s="33"/>
      <c r="C614" s="33"/>
      <c r="D614" s="33"/>
      <c r="E614" s="33"/>
    </row>
    <row r="615" spans="1:5" ht="12.75">
      <c r="A615" s="33"/>
      <c r="B615" s="33"/>
      <c r="C615" s="33"/>
      <c r="D615" s="33"/>
      <c r="E615" s="33"/>
    </row>
    <row r="616" spans="1:5" ht="12.75">
      <c r="A616" s="33"/>
      <c r="B616" s="33"/>
      <c r="C616" s="33"/>
      <c r="D616" s="33"/>
      <c r="E616" s="33"/>
    </row>
    <row r="617" spans="1:5" ht="12.75">
      <c r="A617" s="33"/>
      <c r="B617" s="33"/>
      <c r="C617" s="33"/>
      <c r="D617" s="33"/>
      <c r="E617" s="33"/>
    </row>
    <row r="618" spans="1:5" ht="12.75">
      <c r="A618" s="33"/>
      <c r="B618" s="33"/>
      <c r="C618" s="33"/>
      <c r="D618" s="33"/>
      <c r="E618" s="33"/>
    </row>
    <row r="619" spans="1:5" ht="12.75">
      <c r="A619" s="33"/>
      <c r="B619" s="33"/>
      <c r="C619" s="33"/>
      <c r="D619" s="33"/>
      <c r="E619" s="33"/>
    </row>
    <row r="620" spans="1:5" ht="12.75">
      <c r="A620" s="33"/>
      <c r="B620" s="33"/>
      <c r="C620" s="33"/>
      <c r="D620" s="33"/>
      <c r="E620" s="33"/>
    </row>
    <row r="621" spans="1:5" ht="12.75">
      <c r="A621" s="33"/>
      <c r="B621" s="33"/>
      <c r="C621" s="33"/>
      <c r="D621" s="33"/>
      <c r="E621" s="33"/>
    </row>
    <row r="622" spans="1:5" ht="12.75">
      <c r="A622" s="33"/>
      <c r="B622" s="33"/>
      <c r="C622" s="33"/>
      <c r="D622" s="33"/>
      <c r="E622" s="33"/>
    </row>
    <row r="623" spans="1:5" ht="12.75">
      <c r="A623" s="33"/>
      <c r="B623" s="33"/>
      <c r="C623" s="33"/>
      <c r="D623" s="33"/>
      <c r="E623" s="33"/>
    </row>
    <row r="624" spans="1:5" ht="12.75">
      <c r="A624" s="33"/>
      <c r="B624" s="33"/>
      <c r="C624" s="33"/>
      <c r="D624" s="33"/>
      <c r="E624" s="33"/>
    </row>
    <row r="625" spans="1:5" ht="12.75">
      <c r="A625" s="33"/>
      <c r="B625" s="33"/>
      <c r="C625" s="33"/>
      <c r="D625" s="33"/>
      <c r="E625" s="33"/>
    </row>
    <row r="626" spans="1:5" ht="12.75">
      <c r="A626" s="33"/>
      <c r="B626" s="33"/>
      <c r="C626" s="33"/>
      <c r="D626" s="33"/>
      <c r="E626" s="33"/>
    </row>
    <row r="627" spans="1:5" ht="12.75">
      <c r="A627" s="33"/>
      <c r="B627" s="33"/>
      <c r="C627" s="33"/>
      <c r="D627" s="33"/>
      <c r="E627" s="33"/>
    </row>
    <row r="628" spans="1:5" ht="12.75">
      <c r="A628" s="33"/>
      <c r="B628" s="33"/>
      <c r="C628" s="33"/>
      <c r="D628" s="33"/>
      <c r="E628" s="33"/>
    </row>
    <row r="629" spans="1:5" ht="12.75">
      <c r="A629" s="33"/>
      <c r="B629" s="33"/>
      <c r="C629" s="33"/>
      <c r="D629" s="33"/>
      <c r="E629" s="33"/>
    </row>
    <row r="630" spans="1:5" ht="12.75">
      <c r="A630" s="33"/>
      <c r="B630" s="33"/>
      <c r="C630" s="33"/>
      <c r="D630" s="33"/>
      <c r="E630" s="33"/>
    </row>
    <row r="631" spans="1:5" ht="12.75">
      <c r="A631" s="33"/>
      <c r="B631" s="33"/>
      <c r="C631" s="33"/>
      <c r="D631" s="33"/>
      <c r="E631" s="33"/>
    </row>
    <row r="632" spans="1:5" ht="12.75">
      <c r="A632" s="33"/>
      <c r="B632" s="33"/>
      <c r="C632" s="33"/>
      <c r="D632" s="33"/>
      <c r="E632" s="33"/>
    </row>
    <row r="633" spans="1:5" ht="12.75">
      <c r="A633" s="33"/>
      <c r="B633" s="33"/>
      <c r="C633" s="33"/>
      <c r="D633" s="33"/>
      <c r="E633" s="33"/>
    </row>
    <row r="634" spans="1:5" ht="12.75">
      <c r="A634" s="33"/>
      <c r="B634" s="33"/>
      <c r="C634" s="33"/>
      <c r="D634" s="33"/>
      <c r="E634" s="33"/>
    </row>
    <row r="635" spans="1:5" ht="12.75">
      <c r="A635" s="33"/>
      <c r="B635" s="33"/>
      <c r="C635" s="33"/>
      <c r="D635" s="33"/>
      <c r="E635" s="33"/>
    </row>
    <row r="636" spans="1:5" ht="12.75">
      <c r="A636" s="33"/>
      <c r="B636" s="33"/>
      <c r="C636" s="33"/>
      <c r="D636" s="33"/>
      <c r="E636" s="33"/>
    </row>
    <row r="637" spans="1:5" ht="12.75">
      <c r="A637" s="33"/>
      <c r="B637" s="33"/>
      <c r="C637" s="33"/>
      <c r="D637" s="33"/>
      <c r="E637" s="33"/>
    </row>
    <row r="638" spans="1:5" ht="12.75">
      <c r="A638" s="33"/>
      <c r="B638" s="33"/>
      <c r="C638" s="33"/>
      <c r="D638" s="33"/>
      <c r="E638" s="33"/>
    </row>
    <row r="639" spans="1:5" ht="12.75">
      <c r="A639" s="33"/>
      <c r="B639" s="33"/>
      <c r="C639" s="33"/>
      <c r="D639" s="33"/>
      <c r="E639" s="33"/>
    </row>
    <row r="640" spans="1:5" ht="12.75">
      <c r="A640" s="33"/>
      <c r="B640" s="33"/>
      <c r="C640" s="33"/>
      <c r="D640" s="33"/>
      <c r="E640" s="33"/>
    </row>
    <row r="641" spans="1:5" ht="12.75">
      <c r="A641" s="33"/>
      <c r="B641" s="33"/>
      <c r="C641" s="33"/>
      <c r="D641" s="33"/>
      <c r="E641" s="33"/>
    </row>
    <row r="642" spans="1:5" ht="12.75">
      <c r="A642" s="33"/>
      <c r="B642" s="33"/>
      <c r="C642" s="33"/>
      <c r="D642" s="33"/>
      <c r="E642" s="33"/>
    </row>
    <row r="643" spans="1:5" ht="12.75">
      <c r="A643" s="33"/>
      <c r="B643" s="33"/>
      <c r="C643" s="33"/>
      <c r="D643" s="33"/>
      <c r="E643" s="33"/>
    </row>
    <row r="644" spans="1:5" ht="12.75">
      <c r="A644" s="33"/>
      <c r="B644" s="33"/>
      <c r="C644" s="33"/>
      <c r="D644" s="33"/>
      <c r="E644" s="33"/>
    </row>
    <row r="645" spans="1:5" ht="12.75">
      <c r="A645" s="33"/>
      <c r="B645" s="33"/>
      <c r="C645" s="33"/>
      <c r="D645" s="33"/>
      <c r="E645" s="33"/>
    </row>
    <row r="646" spans="1:5" ht="12.75">
      <c r="A646" s="33"/>
      <c r="B646" s="33"/>
      <c r="C646" s="33"/>
      <c r="D646" s="33"/>
      <c r="E646" s="33"/>
    </row>
    <row r="647" spans="1:5" ht="12.75">
      <c r="A647" s="33"/>
      <c r="B647" s="33"/>
      <c r="C647" s="33"/>
      <c r="D647" s="33"/>
      <c r="E647" s="33"/>
    </row>
    <row r="648" spans="1:5" ht="12.75">
      <c r="A648" s="33"/>
      <c r="B648" s="33"/>
      <c r="C648" s="33"/>
      <c r="D648" s="33"/>
      <c r="E648" s="33"/>
    </row>
    <row r="649" spans="1:5" ht="12.75">
      <c r="A649" s="33"/>
      <c r="B649" s="33"/>
      <c r="C649" s="33"/>
      <c r="D649" s="33"/>
      <c r="E649" s="33"/>
    </row>
    <row r="650" spans="1:5" ht="12.75">
      <c r="A650" s="33"/>
      <c r="B650" s="33"/>
      <c r="C650" s="33"/>
      <c r="D650" s="33"/>
      <c r="E650" s="33"/>
    </row>
    <row r="651" spans="1:5" ht="12.75">
      <c r="A651" s="33"/>
      <c r="B651" s="33"/>
      <c r="C651" s="33"/>
      <c r="D651" s="33"/>
      <c r="E651" s="33"/>
    </row>
    <row r="652" spans="1:5" ht="12.75">
      <c r="A652" s="33"/>
      <c r="B652" s="33"/>
      <c r="C652" s="33"/>
      <c r="D652" s="33"/>
      <c r="E652" s="33"/>
    </row>
    <row r="653" spans="1:5" ht="12.75">
      <c r="A653" s="33"/>
      <c r="B653" s="33"/>
      <c r="C653" s="33"/>
      <c r="D653" s="33"/>
      <c r="E653" s="33"/>
    </row>
    <row r="654" spans="1:5" ht="12.75">
      <c r="A654" s="33"/>
      <c r="B654" s="33"/>
      <c r="C654" s="33"/>
      <c r="D654" s="33"/>
      <c r="E654" s="33"/>
    </row>
    <row r="655" spans="1:5" ht="12.75">
      <c r="A655" s="33"/>
      <c r="B655" s="33"/>
      <c r="C655" s="33"/>
      <c r="D655" s="33"/>
      <c r="E655" s="33"/>
    </row>
    <row r="656" spans="1:5" ht="12.75">
      <c r="A656" s="33"/>
      <c r="B656" s="33"/>
      <c r="C656" s="33"/>
      <c r="D656" s="33"/>
      <c r="E656" s="33"/>
    </row>
    <row r="657" spans="1:5" ht="12.75">
      <c r="A657" s="33"/>
      <c r="B657" s="33"/>
      <c r="C657" s="33"/>
      <c r="D657" s="33"/>
      <c r="E657" s="33"/>
    </row>
    <row r="658" spans="1:5" ht="12.75">
      <c r="A658" s="33"/>
      <c r="B658" s="33"/>
      <c r="C658" s="33"/>
      <c r="D658" s="33"/>
      <c r="E658" s="33"/>
    </row>
    <row r="659" spans="1:5" ht="12.75">
      <c r="A659" s="33"/>
      <c r="B659" s="33"/>
      <c r="C659" s="33"/>
      <c r="D659" s="33"/>
      <c r="E659" s="33"/>
    </row>
    <row r="660" spans="1:5" ht="12.75">
      <c r="A660" s="33"/>
      <c r="B660" s="33"/>
      <c r="C660" s="33"/>
      <c r="D660" s="33"/>
      <c r="E660" s="33"/>
    </row>
    <row r="661" spans="1:5" ht="12.75">
      <c r="A661" s="33"/>
      <c r="B661" s="33"/>
      <c r="C661" s="33"/>
      <c r="D661" s="33"/>
      <c r="E661" s="33"/>
    </row>
    <row r="662" spans="1:5" ht="12.75">
      <c r="A662" s="33"/>
      <c r="B662" s="33"/>
      <c r="C662" s="33"/>
      <c r="D662" s="33"/>
      <c r="E662" s="33"/>
    </row>
    <row r="663" spans="1:5" ht="12.75">
      <c r="A663" s="33"/>
      <c r="B663" s="33"/>
      <c r="C663" s="33"/>
      <c r="D663" s="33"/>
      <c r="E663" s="33"/>
    </row>
    <row r="664" spans="1:5" ht="12.75">
      <c r="A664" s="33"/>
      <c r="B664" s="33"/>
      <c r="C664" s="33"/>
      <c r="D664" s="33"/>
      <c r="E664" s="33"/>
    </row>
    <row r="665" spans="1:5" ht="12.75">
      <c r="A665" s="33"/>
      <c r="B665" s="33"/>
      <c r="C665" s="33"/>
      <c r="D665" s="33"/>
      <c r="E665" s="33"/>
    </row>
    <row r="666" spans="1:5" ht="12.75">
      <c r="A666" s="33"/>
      <c r="B666" s="33"/>
      <c r="C666" s="33"/>
      <c r="D666" s="33"/>
      <c r="E666" s="33"/>
    </row>
    <row r="667" spans="1:5" ht="12.75">
      <c r="A667" s="33"/>
      <c r="B667" s="33"/>
      <c r="C667" s="33"/>
      <c r="D667" s="33"/>
      <c r="E667" s="33"/>
    </row>
    <row r="668" spans="1:5" ht="12.75">
      <c r="A668" s="33"/>
      <c r="B668" s="33"/>
      <c r="C668" s="33"/>
      <c r="D668" s="33"/>
      <c r="E668" s="33"/>
    </row>
    <row r="669" spans="1:5" ht="12.75">
      <c r="A669" s="33"/>
      <c r="B669" s="33"/>
      <c r="C669" s="33"/>
      <c r="D669" s="33"/>
      <c r="E669" s="33"/>
    </row>
    <row r="670" spans="1:5" ht="12.75">
      <c r="A670" s="33"/>
      <c r="B670" s="33"/>
      <c r="C670" s="33"/>
      <c r="D670" s="33"/>
      <c r="E670" s="33"/>
    </row>
    <row r="671" spans="1:5" ht="12.75">
      <c r="A671" s="33"/>
      <c r="B671" s="33"/>
      <c r="C671" s="33"/>
      <c r="D671" s="33"/>
      <c r="E671" s="33"/>
    </row>
    <row r="672" spans="1:5" ht="12.75">
      <c r="A672" s="33"/>
      <c r="B672" s="33"/>
      <c r="C672" s="33"/>
      <c r="D672" s="33"/>
      <c r="E672" s="33"/>
    </row>
    <row r="673" spans="1:5" ht="12.75">
      <c r="A673" s="33"/>
      <c r="B673" s="33"/>
      <c r="C673" s="33"/>
      <c r="D673" s="33"/>
      <c r="E673" s="33"/>
    </row>
    <row r="674" spans="1:5" ht="12.75">
      <c r="A674" s="33"/>
      <c r="B674" s="33"/>
      <c r="C674" s="33"/>
      <c r="D674" s="33"/>
      <c r="E674" s="33"/>
    </row>
    <row r="675" spans="1:5" ht="12.75">
      <c r="A675" s="33"/>
      <c r="B675" s="33"/>
      <c r="C675" s="33"/>
      <c r="D675" s="33"/>
      <c r="E675" s="33"/>
    </row>
    <row r="676" spans="1:5" ht="12.75">
      <c r="A676" s="33"/>
      <c r="B676" s="33"/>
      <c r="C676" s="33"/>
      <c r="D676" s="33"/>
      <c r="E676" s="33"/>
    </row>
    <row r="677" spans="1:5" ht="12.75">
      <c r="A677" s="33"/>
      <c r="B677" s="33"/>
      <c r="C677" s="33"/>
      <c r="D677" s="33"/>
      <c r="E677" s="33"/>
    </row>
    <row r="678" spans="1:5" ht="12.75">
      <c r="A678" s="33"/>
      <c r="B678" s="33"/>
      <c r="C678" s="33"/>
      <c r="D678" s="33"/>
      <c r="E678" s="33"/>
    </row>
    <row r="679" spans="1:5" ht="12.75">
      <c r="A679" s="33"/>
      <c r="B679" s="33"/>
      <c r="C679" s="33"/>
      <c r="D679" s="33"/>
      <c r="E679" s="33"/>
    </row>
    <row r="680" spans="1:5" ht="12.75">
      <c r="A680" s="33"/>
      <c r="B680" s="33"/>
      <c r="C680" s="33"/>
      <c r="D680" s="33"/>
      <c r="E680" s="33"/>
    </row>
    <row r="681" spans="1:5" ht="12.75">
      <c r="A681" s="33"/>
      <c r="B681" s="33"/>
      <c r="C681" s="33"/>
      <c r="D681" s="33"/>
      <c r="E681" s="33"/>
    </row>
    <row r="682" spans="1:5" ht="12.75">
      <c r="A682" s="33"/>
      <c r="B682" s="33"/>
      <c r="C682" s="33"/>
      <c r="D682" s="33"/>
      <c r="E682" s="33"/>
    </row>
    <row r="683" spans="1:5" ht="12.75">
      <c r="A683" s="33"/>
      <c r="B683" s="33"/>
      <c r="C683" s="33"/>
      <c r="D683" s="33"/>
      <c r="E683" s="33"/>
    </row>
    <row r="684" spans="1:5" ht="12.75">
      <c r="A684" s="33"/>
      <c r="B684" s="33"/>
      <c r="C684" s="33"/>
      <c r="D684" s="33"/>
      <c r="E684" s="33"/>
    </row>
    <row r="685" spans="1:5" ht="12.75">
      <c r="A685" s="33"/>
      <c r="B685" s="33"/>
      <c r="C685" s="33"/>
      <c r="D685" s="33"/>
      <c r="E685" s="33"/>
    </row>
    <row r="686" spans="1:5" ht="12.75">
      <c r="A686" s="33"/>
      <c r="B686" s="33"/>
      <c r="C686" s="33"/>
      <c r="D686" s="33"/>
      <c r="E686" s="33"/>
    </row>
    <row r="687" spans="1:5" ht="12.75">
      <c r="A687" s="33"/>
      <c r="B687" s="33"/>
      <c r="C687" s="33"/>
      <c r="D687" s="33"/>
      <c r="E687" s="33"/>
    </row>
    <row r="688" spans="1:5" ht="12.75">
      <c r="A688" s="33"/>
      <c r="B688" s="33"/>
      <c r="C688" s="33"/>
      <c r="D688" s="33"/>
      <c r="E688" s="33"/>
    </row>
    <row r="689" spans="1:5" ht="12.75">
      <c r="A689" s="33"/>
      <c r="B689" s="33"/>
      <c r="C689" s="33"/>
      <c r="D689" s="33"/>
      <c r="E689" s="33"/>
    </row>
    <row r="690" spans="1:5" ht="12.75">
      <c r="A690" s="33"/>
      <c r="B690" s="33"/>
      <c r="C690" s="33"/>
      <c r="D690" s="33"/>
      <c r="E690" s="33"/>
    </row>
    <row r="691" spans="1:5" ht="12.75">
      <c r="A691" s="33"/>
      <c r="B691" s="33"/>
      <c r="C691" s="33"/>
      <c r="D691" s="33"/>
      <c r="E691" s="33"/>
    </row>
    <row r="692" spans="1:5" ht="12.75">
      <c r="A692" s="33"/>
      <c r="B692" s="33"/>
      <c r="C692" s="33"/>
      <c r="D692" s="33"/>
      <c r="E692" s="33"/>
    </row>
    <row r="693" spans="1:5" ht="12.75">
      <c r="A693" s="33"/>
      <c r="B693" s="33"/>
      <c r="C693" s="33"/>
      <c r="D693" s="33"/>
      <c r="E693" s="33"/>
    </row>
    <row r="694" spans="1:5" ht="12.75">
      <c r="A694" s="33"/>
      <c r="B694" s="33"/>
      <c r="C694" s="33"/>
      <c r="D694" s="33"/>
      <c r="E694" s="33"/>
    </row>
    <row r="695" spans="1:5" ht="12.75">
      <c r="A695" s="33"/>
      <c r="B695" s="33"/>
      <c r="C695" s="33"/>
      <c r="D695" s="33"/>
      <c r="E695" s="33"/>
    </row>
    <row r="696" spans="1:5" ht="12.75">
      <c r="A696" s="33"/>
      <c r="B696" s="33"/>
      <c r="C696" s="33"/>
      <c r="D696" s="33"/>
      <c r="E696" s="33"/>
    </row>
    <row r="697" spans="1:5" ht="12.75">
      <c r="A697" s="33"/>
      <c r="B697" s="33"/>
      <c r="C697" s="33"/>
      <c r="D697" s="33"/>
      <c r="E697" s="33"/>
    </row>
    <row r="698" spans="1:5" ht="12.75">
      <c r="A698" s="33"/>
      <c r="B698" s="33"/>
      <c r="C698" s="33"/>
      <c r="D698" s="33"/>
      <c r="E698" s="33"/>
    </row>
    <row r="699" spans="1:5" ht="12.75">
      <c r="A699" s="33"/>
      <c r="B699" s="33"/>
      <c r="C699" s="33"/>
      <c r="D699" s="33"/>
      <c r="E699" s="33"/>
    </row>
    <row r="700" spans="1:5" ht="12.75">
      <c r="A700" s="33"/>
      <c r="B700" s="33"/>
      <c r="C700" s="33"/>
      <c r="D700" s="33"/>
      <c r="E700" s="33"/>
    </row>
    <row r="701" spans="1:5" ht="12.75">
      <c r="A701" s="33"/>
      <c r="B701" s="33"/>
      <c r="C701" s="33"/>
      <c r="D701" s="33"/>
      <c r="E701" s="33"/>
    </row>
    <row r="702" spans="1:5" ht="12.75">
      <c r="A702" s="33"/>
      <c r="B702" s="33"/>
      <c r="C702" s="33"/>
      <c r="D702" s="33"/>
      <c r="E702" s="33"/>
    </row>
    <row r="703" spans="1:5" ht="12.75">
      <c r="A703" s="33"/>
      <c r="B703" s="33"/>
      <c r="C703" s="33"/>
      <c r="D703" s="33"/>
      <c r="E703" s="33"/>
    </row>
    <row r="704" spans="1:5" ht="12.75">
      <c r="A704" s="33"/>
      <c r="B704" s="33"/>
      <c r="C704" s="33"/>
      <c r="D704" s="33"/>
      <c r="E704" s="33"/>
    </row>
    <row r="705" spans="1:5" ht="12.75">
      <c r="A705" s="33"/>
      <c r="B705" s="33"/>
      <c r="C705" s="33"/>
      <c r="D705" s="33"/>
      <c r="E705" s="33"/>
    </row>
    <row r="706" spans="1:5" ht="12.75">
      <c r="A706" s="33"/>
      <c r="B706" s="33"/>
      <c r="C706" s="33"/>
      <c r="D706" s="33"/>
      <c r="E706" s="33"/>
    </row>
    <row r="707" spans="1:5" ht="12.75">
      <c r="A707" s="33"/>
      <c r="B707" s="33"/>
      <c r="C707" s="33"/>
      <c r="D707" s="33"/>
      <c r="E707" s="33"/>
    </row>
    <row r="708" spans="1:5" ht="12.75">
      <c r="A708" s="33"/>
      <c r="B708" s="33"/>
      <c r="C708" s="33"/>
      <c r="D708" s="33"/>
      <c r="E708" s="33"/>
    </row>
    <row r="709" spans="1:5" ht="12.75">
      <c r="A709" s="33"/>
      <c r="B709" s="33"/>
      <c r="C709" s="33"/>
      <c r="D709" s="33"/>
      <c r="E709" s="33"/>
    </row>
    <row r="710" spans="1:5" ht="12.75">
      <c r="A710" s="33"/>
      <c r="B710" s="33"/>
      <c r="C710" s="33"/>
      <c r="D710" s="33"/>
      <c r="E710" s="33"/>
    </row>
    <row r="711" spans="1:5" ht="12.75">
      <c r="A711" s="33"/>
      <c r="B711" s="33"/>
      <c r="C711" s="33"/>
      <c r="D711" s="33"/>
      <c r="E711" s="33"/>
    </row>
    <row r="712" spans="1:5" ht="12.75">
      <c r="A712" s="33"/>
      <c r="B712" s="33"/>
      <c r="C712" s="33"/>
      <c r="D712" s="33"/>
      <c r="E712" s="33"/>
    </row>
    <row r="713" spans="1:5" ht="12.75">
      <c r="A713" s="33"/>
      <c r="B713" s="33"/>
      <c r="C713" s="33"/>
      <c r="D713" s="33"/>
      <c r="E713" s="33"/>
    </row>
    <row r="714" spans="1:5" ht="12.75">
      <c r="A714" s="33"/>
      <c r="B714" s="33"/>
      <c r="C714" s="33"/>
      <c r="D714" s="33"/>
      <c r="E714" s="33"/>
    </row>
    <row r="715" spans="1:5" ht="12.75">
      <c r="A715" s="33"/>
      <c r="B715" s="33"/>
      <c r="C715" s="33"/>
      <c r="D715" s="33"/>
      <c r="E715" s="33"/>
    </row>
    <row r="716" spans="1:5" ht="12.75">
      <c r="A716" s="33"/>
      <c r="B716" s="33"/>
      <c r="C716" s="33"/>
      <c r="D716" s="33"/>
      <c r="E716" s="33"/>
    </row>
    <row r="717" spans="1:5" ht="12.75">
      <c r="A717" s="33"/>
      <c r="B717" s="33"/>
      <c r="C717" s="33"/>
      <c r="D717" s="33"/>
      <c r="E717" s="33"/>
    </row>
    <row r="718" spans="1:5" ht="12.75">
      <c r="A718" s="33"/>
      <c r="B718" s="33"/>
      <c r="C718" s="33"/>
      <c r="D718" s="33"/>
      <c r="E718" s="33"/>
    </row>
    <row r="719" spans="1:5" ht="12.75">
      <c r="A719" s="33"/>
      <c r="B719" s="33"/>
      <c r="C719" s="33"/>
      <c r="D719" s="33"/>
      <c r="E719" s="33"/>
    </row>
    <row r="720" spans="1:5" ht="12.75">
      <c r="A720" s="33"/>
      <c r="B720" s="33"/>
      <c r="C720" s="33"/>
      <c r="D720" s="33"/>
      <c r="E720" s="33"/>
    </row>
    <row r="721" spans="1:5" ht="12.75">
      <c r="A721" s="33"/>
      <c r="B721" s="33"/>
      <c r="C721" s="33"/>
      <c r="D721" s="33"/>
      <c r="E721" s="33"/>
    </row>
    <row r="722" spans="1:5" ht="12.75">
      <c r="A722" s="33"/>
      <c r="B722" s="33"/>
      <c r="C722" s="33"/>
      <c r="D722" s="33"/>
      <c r="E722" s="33"/>
    </row>
    <row r="723" spans="1:5" ht="12.75">
      <c r="A723" s="33"/>
      <c r="B723" s="33"/>
      <c r="C723" s="33"/>
      <c r="D723" s="33"/>
      <c r="E723" s="33"/>
    </row>
    <row r="724" spans="1:5" ht="12.75">
      <c r="A724" s="33"/>
      <c r="B724" s="33"/>
      <c r="C724" s="33"/>
      <c r="D724" s="33"/>
      <c r="E724" s="33"/>
    </row>
    <row r="725" spans="1:5" ht="12.75">
      <c r="A725" s="33"/>
      <c r="B725" s="33"/>
      <c r="C725" s="33"/>
      <c r="D725" s="33"/>
      <c r="E725" s="33"/>
    </row>
    <row r="726" spans="1:5" ht="12.75">
      <c r="A726" s="33"/>
      <c r="B726" s="33"/>
      <c r="C726" s="33"/>
      <c r="D726" s="33"/>
      <c r="E726" s="33"/>
    </row>
    <row r="727" spans="1:5" ht="12.75">
      <c r="A727" s="33"/>
      <c r="B727" s="33"/>
      <c r="C727" s="33"/>
      <c r="D727" s="33"/>
      <c r="E727" s="33"/>
    </row>
    <row r="728" spans="1:5" ht="12.75">
      <c r="A728" s="33"/>
      <c r="B728" s="33"/>
      <c r="C728" s="33"/>
      <c r="D728" s="33"/>
      <c r="E728" s="33"/>
    </row>
    <row r="729" spans="1:5" ht="12.75">
      <c r="A729" s="33"/>
      <c r="B729" s="33"/>
      <c r="C729" s="33"/>
      <c r="D729" s="33"/>
      <c r="E729" s="33"/>
    </row>
    <row r="730" spans="1:5" ht="12.75">
      <c r="A730" s="33"/>
      <c r="B730" s="33"/>
      <c r="C730" s="33"/>
      <c r="D730" s="33"/>
      <c r="E730" s="33"/>
    </row>
    <row r="731" spans="1:5" ht="12.75">
      <c r="A731" s="33"/>
      <c r="B731" s="33"/>
      <c r="C731" s="33"/>
      <c r="D731" s="33"/>
      <c r="E731" s="33"/>
    </row>
    <row r="732" spans="1:5" ht="12.75">
      <c r="A732" s="33"/>
      <c r="B732" s="33"/>
      <c r="C732" s="33"/>
      <c r="D732" s="33"/>
      <c r="E732" s="33"/>
    </row>
    <row r="733" spans="1:5" ht="12.75">
      <c r="A733" s="33"/>
      <c r="B733" s="33"/>
      <c r="C733" s="33"/>
      <c r="D733" s="33"/>
      <c r="E733" s="33"/>
    </row>
    <row r="734" spans="1:5" ht="12.75">
      <c r="A734" s="33"/>
      <c r="B734" s="33"/>
      <c r="C734" s="33"/>
      <c r="D734" s="33"/>
      <c r="E734" s="33"/>
    </row>
    <row r="735" spans="1:5" ht="12.75">
      <c r="A735" s="33"/>
      <c r="B735" s="33"/>
      <c r="C735" s="33"/>
      <c r="D735" s="33"/>
      <c r="E735" s="33"/>
    </row>
    <row r="736" spans="1:5" ht="12.75">
      <c r="A736" s="33"/>
      <c r="B736" s="33"/>
      <c r="C736" s="33"/>
      <c r="D736" s="33"/>
      <c r="E736" s="33"/>
    </row>
    <row r="737" spans="1:5" ht="12.75">
      <c r="A737" s="33"/>
      <c r="B737" s="33"/>
      <c r="C737" s="33"/>
      <c r="D737" s="33"/>
      <c r="E737" s="33"/>
    </row>
    <row r="738" spans="1:5" ht="12.75">
      <c r="A738" s="33"/>
      <c r="B738" s="33"/>
      <c r="C738" s="33"/>
      <c r="D738" s="33"/>
      <c r="E738" s="33"/>
    </row>
    <row r="739" spans="1:5" ht="12.75">
      <c r="A739" s="33"/>
      <c r="B739" s="33"/>
      <c r="C739" s="33"/>
      <c r="D739" s="33"/>
      <c r="E739" s="33"/>
    </row>
    <row r="740" spans="1:5" ht="12.75">
      <c r="A740" s="33"/>
      <c r="B740" s="33"/>
      <c r="C740" s="33"/>
      <c r="D740" s="33"/>
      <c r="E740" s="33"/>
    </row>
    <row r="741" spans="1:5" ht="12.75">
      <c r="A741" s="33"/>
      <c r="B741" s="33"/>
      <c r="C741" s="33"/>
      <c r="D741" s="33"/>
      <c r="E741" s="33"/>
    </row>
    <row r="742" spans="1:5" ht="12.75">
      <c r="A742" s="33"/>
      <c r="B742" s="33"/>
      <c r="C742" s="33"/>
      <c r="D742" s="33"/>
      <c r="E742" s="33"/>
    </row>
    <row r="743" spans="1:5" ht="12.75">
      <c r="A743" s="33"/>
      <c r="B743" s="33"/>
      <c r="C743" s="33"/>
      <c r="D743" s="33"/>
      <c r="E743" s="33"/>
    </row>
    <row r="744" spans="1:5" ht="12.75">
      <c r="A744" s="33"/>
      <c r="B744" s="33"/>
      <c r="C744" s="33"/>
      <c r="D744" s="33"/>
      <c r="E744" s="33"/>
    </row>
    <row r="745" spans="1:5" ht="12.75">
      <c r="A745" s="33"/>
      <c r="B745" s="33"/>
      <c r="C745" s="33"/>
      <c r="D745" s="33"/>
      <c r="E745" s="33"/>
    </row>
    <row r="746" spans="1:5" ht="12.75">
      <c r="A746" s="33"/>
      <c r="B746" s="33"/>
      <c r="C746" s="33"/>
      <c r="D746" s="33"/>
      <c r="E746" s="33"/>
    </row>
    <row r="747" spans="1:5" ht="12.75">
      <c r="A747" s="33"/>
      <c r="B747" s="33"/>
      <c r="C747" s="33"/>
      <c r="D747" s="33"/>
      <c r="E747" s="33"/>
    </row>
    <row r="748" spans="1:5" ht="12.75">
      <c r="A748" s="33"/>
      <c r="B748" s="33"/>
      <c r="C748" s="33"/>
      <c r="D748" s="33"/>
      <c r="E748" s="33"/>
    </row>
    <row r="749" spans="1:5" ht="12.75">
      <c r="A749" s="33"/>
      <c r="B749" s="33"/>
      <c r="C749" s="33"/>
      <c r="D749" s="33"/>
      <c r="E749" s="33"/>
    </row>
    <row r="750" spans="1:5" ht="12.75">
      <c r="A750" s="33"/>
      <c r="B750" s="33"/>
      <c r="C750" s="33"/>
      <c r="D750" s="33"/>
      <c r="E750" s="33"/>
    </row>
    <row r="751" spans="1:5" ht="12.75">
      <c r="A751" s="33"/>
      <c r="B751" s="33"/>
      <c r="C751" s="33"/>
      <c r="D751" s="33"/>
      <c r="E751" s="33"/>
    </row>
    <row r="752" spans="1:5" ht="12.75">
      <c r="A752" s="33"/>
      <c r="B752" s="33"/>
      <c r="C752" s="33"/>
      <c r="D752" s="33"/>
      <c r="E752" s="33"/>
    </row>
    <row r="753" spans="1:5" ht="12.75">
      <c r="A753" s="33"/>
      <c r="B753" s="33"/>
      <c r="C753" s="33"/>
      <c r="D753" s="33"/>
      <c r="E753" s="33"/>
    </row>
    <row r="754" spans="1:5" ht="12.75">
      <c r="A754" s="33"/>
      <c r="B754" s="33"/>
      <c r="C754" s="33"/>
      <c r="D754" s="33"/>
      <c r="E754" s="33"/>
    </row>
    <row r="755" spans="1:5" ht="12.75">
      <c r="A755" s="33"/>
      <c r="B755" s="33"/>
      <c r="C755" s="33"/>
      <c r="D755" s="33"/>
      <c r="E755" s="33"/>
    </row>
    <row r="756" spans="1:5" ht="12.75">
      <c r="A756" s="33"/>
      <c r="B756" s="33"/>
      <c r="C756" s="33"/>
      <c r="D756" s="33"/>
      <c r="E756" s="33"/>
    </row>
    <row r="757" spans="1:5" ht="12.75">
      <c r="A757" s="33"/>
      <c r="B757" s="33"/>
      <c r="C757" s="33"/>
      <c r="D757" s="33"/>
      <c r="E757" s="33"/>
    </row>
    <row r="758" spans="1:5" ht="12.75">
      <c r="A758" s="33"/>
      <c r="B758" s="33"/>
      <c r="C758" s="33"/>
      <c r="D758" s="33"/>
      <c r="E758" s="33"/>
    </row>
    <row r="759" spans="1:5" ht="12.75">
      <c r="A759" s="33"/>
      <c r="B759" s="33"/>
      <c r="C759" s="33"/>
      <c r="D759" s="33"/>
      <c r="E759" s="33"/>
    </row>
    <row r="760" spans="1:5" ht="12.75">
      <c r="A760" s="33"/>
      <c r="B760" s="33"/>
      <c r="C760" s="33"/>
      <c r="D760" s="33"/>
      <c r="E760" s="33"/>
    </row>
    <row r="761" spans="1:5" ht="12.75">
      <c r="A761" s="33"/>
      <c r="B761" s="33"/>
      <c r="C761" s="33"/>
      <c r="D761" s="33"/>
      <c r="E761" s="33"/>
    </row>
    <row r="762" spans="1:5" ht="12.75">
      <c r="A762" s="33"/>
      <c r="B762" s="33"/>
      <c r="C762" s="33"/>
      <c r="D762" s="33"/>
      <c r="E762" s="33"/>
    </row>
    <row r="763" spans="1:5" ht="12.75">
      <c r="A763" s="33"/>
      <c r="B763" s="33"/>
      <c r="C763" s="33"/>
      <c r="D763" s="33"/>
      <c r="E763" s="33"/>
    </row>
    <row r="764" spans="1:5" ht="12.75">
      <c r="A764" s="33"/>
      <c r="B764" s="33"/>
      <c r="C764" s="33"/>
      <c r="D764" s="33"/>
      <c r="E764" s="33"/>
    </row>
    <row r="765" spans="1:5" ht="12.75">
      <c r="A765" s="33"/>
      <c r="B765" s="33"/>
      <c r="C765" s="33"/>
      <c r="D765" s="33"/>
      <c r="E765" s="33"/>
    </row>
    <row r="766" spans="1:5" ht="12.75">
      <c r="A766" s="33"/>
      <c r="B766" s="33"/>
      <c r="C766" s="33"/>
      <c r="D766" s="33"/>
      <c r="E766" s="33"/>
    </row>
    <row r="767" spans="1:5" ht="12.75">
      <c r="A767" s="33"/>
      <c r="B767" s="33"/>
      <c r="C767" s="33"/>
      <c r="D767" s="33"/>
      <c r="E767" s="33"/>
    </row>
    <row r="768" spans="1:5" ht="12.75">
      <c r="A768" s="33"/>
      <c r="B768" s="33"/>
      <c r="C768" s="33"/>
      <c r="D768" s="33"/>
      <c r="E768" s="33"/>
    </row>
    <row r="769" spans="1:5" ht="12.75">
      <c r="A769" s="33"/>
      <c r="B769" s="33"/>
      <c r="C769" s="33"/>
      <c r="D769" s="33"/>
      <c r="E769" s="33"/>
    </row>
    <row r="770" spans="1:5" ht="12.75">
      <c r="A770" s="33"/>
      <c r="B770" s="33"/>
      <c r="C770" s="33"/>
      <c r="D770" s="33"/>
      <c r="E770" s="33"/>
    </row>
    <row r="771" spans="1:5" ht="12.75">
      <c r="A771" s="33"/>
      <c r="B771" s="33"/>
      <c r="C771" s="33"/>
      <c r="D771" s="33"/>
      <c r="E771" s="33"/>
    </row>
    <row r="772" spans="1:5" ht="12.75">
      <c r="A772" s="33"/>
      <c r="B772" s="33"/>
      <c r="C772" s="33"/>
      <c r="D772" s="33"/>
      <c r="E772" s="33"/>
    </row>
    <row r="773" spans="1:5" ht="12.75">
      <c r="A773" s="33"/>
      <c r="B773" s="33"/>
      <c r="C773" s="33"/>
      <c r="D773" s="33"/>
      <c r="E773" s="33"/>
    </row>
    <row r="774" spans="1:5" ht="12.75">
      <c r="A774" s="33"/>
      <c r="B774" s="33"/>
      <c r="C774" s="33"/>
      <c r="D774" s="33"/>
      <c r="E774" s="33"/>
    </row>
    <row r="775" spans="1:5" ht="12.75">
      <c r="A775" s="33"/>
      <c r="B775" s="33"/>
      <c r="C775" s="33"/>
      <c r="D775" s="33"/>
      <c r="E775" s="33"/>
    </row>
    <row r="776" spans="1:5" ht="12.75">
      <c r="A776" s="33"/>
      <c r="B776" s="33"/>
      <c r="C776" s="33"/>
      <c r="D776" s="33"/>
      <c r="E776" s="33"/>
    </row>
    <row r="777" spans="1:5" ht="12.75">
      <c r="A777" s="33"/>
      <c r="B777" s="33"/>
      <c r="C777" s="33"/>
      <c r="D777" s="33"/>
      <c r="E777" s="33"/>
    </row>
    <row r="778" spans="1:5" ht="12.75">
      <c r="A778" s="33"/>
      <c r="B778" s="33"/>
      <c r="C778" s="33"/>
      <c r="D778" s="33"/>
      <c r="E778" s="33"/>
    </row>
    <row r="779" spans="1:5" ht="12.75">
      <c r="A779" s="33"/>
      <c r="B779" s="33"/>
      <c r="C779" s="33"/>
      <c r="D779" s="33"/>
      <c r="E779" s="33"/>
    </row>
    <row r="780" spans="1:5" ht="12.75">
      <c r="A780" s="33"/>
      <c r="B780" s="33"/>
      <c r="C780" s="33"/>
      <c r="D780" s="33"/>
      <c r="E780" s="33"/>
    </row>
    <row r="781" spans="1:5" ht="12.75">
      <c r="A781" s="33"/>
      <c r="B781" s="33"/>
      <c r="C781" s="33"/>
      <c r="D781" s="33"/>
      <c r="E781" s="33"/>
    </row>
    <row r="782" spans="1:5" ht="12.75">
      <c r="A782" s="33"/>
      <c r="B782" s="33"/>
      <c r="C782" s="33"/>
      <c r="D782" s="33"/>
      <c r="E782" s="33"/>
    </row>
    <row r="783" spans="1:5" ht="12.75">
      <c r="A783" s="33"/>
      <c r="B783" s="33"/>
      <c r="C783" s="33"/>
      <c r="D783" s="33"/>
      <c r="E783" s="33"/>
    </row>
    <row r="784" spans="1:5" ht="12.75">
      <c r="A784" s="33"/>
      <c r="B784" s="33"/>
      <c r="C784" s="33"/>
      <c r="D784" s="33"/>
      <c r="E784" s="33"/>
    </row>
    <row r="785" spans="1:5" ht="12.75">
      <c r="A785" s="33"/>
      <c r="B785" s="33"/>
      <c r="C785" s="33"/>
      <c r="D785" s="33"/>
      <c r="E785" s="33"/>
    </row>
    <row r="786" spans="1:5" ht="12.75">
      <c r="A786" s="33"/>
      <c r="B786" s="33"/>
      <c r="C786" s="33"/>
      <c r="D786" s="33"/>
      <c r="E786" s="33"/>
    </row>
    <row r="787" spans="1:5" ht="12.75">
      <c r="A787" s="33"/>
      <c r="B787" s="33"/>
      <c r="C787" s="33"/>
      <c r="D787" s="33"/>
      <c r="E787" s="33"/>
    </row>
    <row r="788" spans="1:5" ht="12.75">
      <c r="A788" s="33"/>
      <c r="B788" s="33"/>
      <c r="C788" s="33"/>
      <c r="D788" s="33"/>
      <c r="E788" s="33"/>
    </row>
    <row r="789" spans="1:5" ht="12.75">
      <c r="A789" s="33"/>
      <c r="B789" s="33"/>
      <c r="C789" s="33"/>
      <c r="D789" s="33"/>
      <c r="E789" s="33"/>
    </row>
    <row r="790" spans="1:5" ht="12.75">
      <c r="A790" s="33"/>
      <c r="B790" s="33"/>
      <c r="C790" s="33"/>
      <c r="D790" s="33"/>
      <c r="E790" s="33"/>
    </row>
    <row r="791" spans="1:5" ht="12.75">
      <c r="A791" s="33"/>
      <c r="B791" s="33"/>
      <c r="C791" s="33"/>
      <c r="D791" s="33"/>
      <c r="E791" s="33"/>
    </row>
    <row r="792" spans="1:5" ht="12.75">
      <c r="A792" s="33"/>
      <c r="B792" s="33"/>
      <c r="C792" s="33"/>
      <c r="D792" s="33"/>
      <c r="E792" s="33"/>
    </row>
    <row r="793" spans="1:5" ht="12.75">
      <c r="A793" s="33"/>
      <c r="B793" s="33"/>
      <c r="C793" s="33"/>
      <c r="D793" s="33"/>
      <c r="E793" s="33"/>
    </row>
    <row r="794" spans="1:5" ht="12.75">
      <c r="A794" s="33"/>
      <c r="B794" s="33"/>
      <c r="C794" s="33"/>
      <c r="D794" s="33"/>
      <c r="E794" s="33"/>
    </row>
    <row r="795" spans="1:5" ht="12.75">
      <c r="A795" s="33"/>
      <c r="B795" s="33"/>
      <c r="C795" s="33"/>
      <c r="D795" s="33"/>
      <c r="E795" s="33"/>
    </row>
    <row r="796" spans="1:5" ht="12.75">
      <c r="A796" s="33"/>
      <c r="B796" s="33"/>
      <c r="C796" s="33"/>
      <c r="D796" s="33"/>
      <c r="E796" s="33"/>
    </row>
    <row r="797" spans="1:5" ht="12.75">
      <c r="A797" s="33"/>
      <c r="B797" s="33"/>
      <c r="C797" s="33"/>
      <c r="D797" s="33"/>
      <c r="E797" s="33"/>
    </row>
    <row r="798" spans="1:5" ht="12.75">
      <c r="A798" s="33"/>
      <c r="B798" s="33"/>
      <c r="C798" s="33"/>
      <c r="D798" s="33"/>
      <c r="E798" s="33"/>
    </row>
    <row r="799" spans="1:5" ht="12.75">
      <c r="A799" s="33"/>
      <c r="B799" s="33"/>
      <c r="C799" s="33"/>
      <c r="D799" s="33"/>
      <c r="E799" s="33"/>
    </row>
    <row r="800" spans="1:5" ht="12.75">
      <c r="A800" s="33"/>
      <c r="B800" s="33"/>
      <c r="C800" s="33"/>
      <c r="D800" s="33"/>
      <c r="E800" s="33"/>
    </row>
    <row r="801" spans="1:5" ht="12.75">
      <c r="A801" s="33"/>
      <c r="B801" s="33"/>
      <c r="C801" s="33"/>
      <c r="D801" s="33"/>
      <c r="E801" s="33"/>
    </row>
    <row r="802" spans="1:5" ht="12.75">
      <c r="A802" s="33"/>
      <c r="B802" s="33"/>
      <c r="C802" s="33"/>
      <c r="D802" s="33"/>
      <c r="E802" s="33"/>
    </row>
    <row r="803" spans="1:5" ht="12.75">
      <c r="A803" s="33"/>
      <c r="B803" s="33"/>
      <c r="C803" s="33"/>
      <c r="D803" s="33"/>
      <c r="E803" s="33"/>
    </row>
    <row r="804" spans="1:5" ht="12.75">
      <c r="A804" s="33"/>
      <c r="B804" s="33"/>
      <c r="C804" s="33"/>
      <c r="D804" s="33"/>
      <c r="E804" s="33"/>
    </row>
    <row r="805" spans="1:5" ht="12.75">
      <c r="A805" s="33"/>
      <c r="B805" s="33"/>
      <c r="C805" s="33"/>
      <c r="D805" s="33"/>
      <c r="E805" s="33"/>
    </row>
    <row r="806" spans="1:5" ht="12.75">
      <c r="A806" s="33"/>
      <c r="B806" s="33"/>
      <c r="C806" s="33"/>
      <c r="D806" s="33"/>
      <c r="E806" s="33"/>
    </row>
    <row r="807" spans="1:5" ht="12.75">
      <c r="A807" s="33"/>
      <c r="B807" s="33"/>
      <c r="C807" s="33"/>
      <c r="D807" s="33"/>
      <c r="E807" s="33"/>
    </row>
    <row r="808" spans="1:5" ht="12.75">
      <c r="A808" s="33"/>
      <c r="B808" s="33"/>
      <c r="C808" s="33"/>
      <c r="D808" s="33"/>
      <c r="E808" s="33"/>
    </row>
    <row r="809" spans="1:5" ht="12.75">
      <c r="A809" s="33"/>
      <c r="B809" s="33"/>
      <c r="C809" s="33"/>
      <c r="D809" s="33"/>
      <c r="E809" s="33"/>
    </row>
    <row r="810" spans="1:5" ht="12.75">
      <c r="A810" s="33"/>
      <c r="B810" s="33"/>
      <c r="C810" s="33"/>
      <c r="D810" s="33"/>
      <c r="E810" s="33"/>
    </row>
    <row r="811" spans="1:5" ht="12.75">
      <c r="A811" s="33"/>
      <c r="B811" s="33"/>
      <c r="C811" s="33"/>
      <c r="D811" s="33"/>
      <c r="E811" s="33"/>
    </row>
    <row r="812" spans="1:5" ht="12.75">
      <c r="A812" s="33"/>
      <c r="B812" s="33"/>
      <c r="C812" s="33"/>
      <c r="D812" s="33"/>
      <c r="E812" s="33"/>
    </row>
    <row r="813" spans="1:5" ht="12.75">
      <c r="A813" s="33"/>
      <c r="B813" s="33"/>
      <c r="C813" s="33"/>
      <c r="D813" s="33"/>
      <c r="E813" s="33"/>
    </row>
    <row r="814" spans="1:5" ht="12.75">
      <c r="A814" s="33"/>
      <c r="B814" s="33"/>
      <c r="C814" s="33"/>
      <c r="D814" s="33"/>
      <c r="E814" s="33"/>
    </row>
    <row r="815" spans="1:5" ht="12.75">
      <c r="A815" s="33"/>
      <c r="B815" s="33"/>
      <c r="C815" s="33"/>
      <c r="D815" s="33"/>
      <c r="E815" s="33"/>
    </row>
    <row r="816" spans="1:5" ht="12.75">
      <c r="A816" s="33"/>
      <c r="B816" s="33"/>
      <c r="C816" s="33"/>
      <c r="D816" s="33"/>
      <c r="E816" s="33"/>
    </row>
    <row r="817" spans="1:5" ht="12.75">
      <c r="A817" s="33"/>
      <c r="B817" s="33"/>
      <c r="C817" s="33"/>
      <c r="D817" s="33"/>
      <c r="E817" s="33"/>
    </row>
    <row r="818" spans="1:5" ht="12.75">
      <c r="A818" s="33"/>
      <c r="B818" s="33"/>
      <c r="C818" s="33"/>
      <c r="D818" s="33"/>
      <c r="E818" s="33"/>
    </row>
    <row r="819" spans="1:5" ht="12.75">
      <c r="A819" s="33"/>
      <c r="B819" s="33"/>
      <c r="C819" s="33"/>
      <c r="D819" s="33"/>
      <c r="E819" s="33"/>
    </row>
    <row r="820" spans="1:5" ht="12.75">
      <c r="A820" s="33"/>
      <c r="B820" s="33"/>
      <c r="C820" s="33"/>
      <c r="D820" s="33"/>
      <c r="E820" s="33"/>
    </row>
    <row r="821" spans="1:5" ht="12.75">
      <c r="A821" s="33"/>
      <c r="B821" s="33"/>
      <c r="C821" s="33"/>
      <c r="D821" s="33"/>
      <c r="E821" s="33"/>
    </row>
    <row r="822" spans="1:5" ht="12.75">
      <c r="A822" s="33"/>
      <c r="B822" s="33"/>
      <c r="C822" s="33"/>
      <c r="D822" s="33"/>
      <c r="E822" s="33"/>
    </row>
    <row r="823" spans="1:5" ht="12.75">
      <c r="A823" s="33"/>
      <c r="B823" s="33"/>
      <c r="C823" s="33"/>
      <c r="D823" s="33"/>
      <c r="E823" s="33"/>
    </row>
    <row r="824" spans="1:5" ht="12.75">
      <c r="A824" s="33"/>
      <c r="B824" s="33"/>
      <c r="C824" s="33"/>
      <c r="D824" s="33"/>
      <c r="E824" s="33"/>
    </row>
    <row r="825" spans="1:5" ht="12.75">
      <c r="A825" s="33"/>
      <c r="B825" s="33"/>
      <c r="C825" s="33"/>
      <c r="D825" s="33"/>
      <c r="E825" s="33"/>
    </row>
    <row r="826" spans="1:5" ht="12.75">
      <c r="A826" s="33"/>
      <c r="B826" s="33"/>
      <c r="C826" s="33"/>
      <c r="D826" s="33"/>
      <c r="E826" s="33"/>
    </row>
    <row r="827" spans="1:5" ht="12.75">
      <c r="A827" s="33"/>
      <c r="B827" s="33"/>
      <c r="C827" s="33"/>
      <c r="D827" s="33"/>
      <c r="E827" s="33"/>
    </row>
    <row r="828" spans="1:5" ht="12.75">
      <c r="A828" s="33"/>
      <c r="B828" s="33"/>
      <c r="C828" s="33"/>
      <c r="D828" s="33"/>
      <c r="E828" s="33"/>
    </row>
    <row r="829" spans="1:5" ht="12.75">
      <c r="A829" s="33"/>
      <c r="B829" s="33"/>
      <c r="C829" s="33"/>
      <c r="D829" s="33"/>
      <c r="E829" s="33"/>
    </row>
    <row r="830" spans="1:5" ht="12.75">
      <c r="A830" s="33"/>
      <c r="B830" s="33"/>
      <c r="C830" s="33"/>
      <c r="D830" s="33"/>
      <c r="E830" s="33"/>
    </row>
    <row r="831" spans="1:5" ht="12.75">
      <c r="A831" s="33"/>
      <c r="B831" s="33"/>
      <c r="C831" s="33"/>
      <c r="D831" s="33"/>
      <c r="E831" s="33"/>
    </row>
    <row r="832" spans="1:5" ht="12.75">
      <c r="A832" s="33"/>
      <c r="B832" s="33"/>
      <c r="C832" s="33"/>
      <c r="D832" s="33"/>
      <c r="E832" s="33"/>
    </row>
    <row r="833" spans="1:5" ht="12.75">
      <c r="A833" s="33"/>
      <c r="B833" s="33"/>
      <c r="C833" s="33"/>
      <c r="D833" s="33"/>
      <c r="E833" s="33"/>
    </row>
    <row r="834" spans="1:5" ht="12.75">
      <c r="A834" s="33"/>
      <c r="B834" s="33"/>
      <c r="C834" s="33"/>
      <c r="D834" s="33"/>
      <c r="E834" s="33"/>
    </row>
    <row r="835" spans="1:5" ht="12.75">
      <c r="A835" s="33"/>
      <c r="B835" s="33"/>
      <c r="C835" s="33"/>
      <c r="D835" s="33"/>
      <c r="E835" s="33"/>
    </row>
    <row r="836" spans="1:5" ht="12.75">
      <c r="A836" s="33"/>
      <c r="B836" s="33"/>
      <c r="C836" s="33"/>
      <c r="D836" s="33"/>
      <c r="E836" s="33"/>
    </row>
    <row r="837" spans="1:5" ht="12.75">
      <c r="A837" s="33"/>
      <c r="B837" s="33"/>
      <c r="C837" s="33"/>
      <c r="D837" s="33"/>
      <c r="E837" s="33"/>
    </row>
    <row r="838" spans="1:5" ht="12.75">
      <c r="A838" s="33"/>
      <c r="B838" s="33"/>
      <c r="C838" s="33"/>
      <c r="D838" s="33"/>
      <c r="E838" s="33"/>
    </row>
    <row r="839" spans="1:5" ht="12.75">
      <c r="A839" s="33"/>
      <c r="B839" s="33"/>
      <c r="C839" s="33"/>
      <c r="D839" s="33"/>
      <c r="E839" s="33"/>
    </row>
    <row r="840" spans="1:5" ht="12.75">
      <c r="A840" s="33"/>
      <c r="B840" s="33"/>
      <c r="C840" s="33"/>
      <c r="D840" s="33"/>
      <c r="E840" s="33"/>
    </row>
    <row r="841" spans="1:5" ht="12.75">
      <c r="A841" s="33"/>
      <c r="B841" s="33"/>
      <c r="C841" s="33"/>
      <c r="D841" s="33"/>
      <c r="E841" s="33"/>
    </row>
    <row r="842" spans="1:5" ht="12.75">
      <c r="A842" s="33"/>
      <c r="B842" s="33"/>
      <c r="C842" s="33"/>
      <c r="D842" s="33"/>
      <c r="E842" s="33"/>
    </row>
    <row r="843" spans="1:5" ht="12.75">
      <c r="A843" s="33"/>
      <c r="B843" s="33"/>
      <c r="C843" s="33"/>
      <c r="D843" s="33"/>
      <c r="E843" s="33"/>
    </row>
    <row r="844" spans="1:5" ht="12.75">
      <c r="A844" s="33"/>
      <c r="B844" s="33"/>
      <c r="C844" s="33"/>
      <c r="D844" s="33"/>
      <c r="E844" s="33"/>
    </row>
    <row r="845" spans="1:5" ht="12.75">
      <c r="A845" s="33"/>
      <c r="B845" s="33"/>
      <c r="C845" s="33"/>
      <c r="D845" s="33"/>
      <c r="E845" s="33"/>
    </row>
    <row r="846" spans="1:5" ht="12.75">
      <c r="A846" s="33"/>
      <c r="B846" s="33"/>
      <c r="C846" s="33"/>
      <c r="D846" s="33"/>
      <c r="E846" s="33"/>
    </row>
    <row r="847" spans="1:5" ht="12.75">
      <c r="A847" s="33"/>
      <c r="B847" s="33"/>
      <c r="C847" s="33"/>
      <c r="D847" s="33"/>
      <c r="E847" s="33"/>
    </row>
    <row r="848" spans="1:5" ht="12.75">
      <c r="A848" s="33"/>
      <c r="B848" s="33"/>
      <c r="C848" s="33"/>
      <c r="D848" s="33"/>
      <c r="E848" s="33"/>
    </row>
    <row r="849" spans="1:5" ht="12.75">
      <c r="A849" s="33"/>
      <c r="B849" s="33"/>
      <c r="C849" s="33"/>
      <c r="D849" s="33"/>
      <c r="E849" s="33"/>
    </row>
    <row r="850" spans="1:5" ht="12.75">
      <c r="A850" s="33"/>
      <c r="B850" s="33"/>
      <c r="C850" s="33"/>
      <c r="D850" s="33"/>
      <c r="E850" s="33"/>
    </row>
    <row r="851" spans="1:5" ht="12.75">
      <c r="A851" s="33"/>
      <c r="B851" s="33"/>
      <c r="C851" s="33"/>
      <c r="D851" s="33"/>
      <c r="E851" s="33"/>
    </row>
    <row r="852" spans="1:5" ht="12.75">
      <c r="A852" s="33"/>
      <c r="B852" s="33"/>
      <c r="C852" s="33"/>
      <c r="D852" s="33"/>
      <c r="E852" s="33"/>
    </row>
    <row r="853" spans="1:5" ht="12.75">
      <c r="A853" s="33"/>
      <c r="B853" s="33"/>
      <c r="C853" s="33"/>
      <c r="D853" s="33"/>
      <c r="E853" s="33"/>
    </row>
    <row r="854" spans="1:5" ht="12.75">
      <c r="A854" s="33"/>
      <c r="B854" s="33"/>
      <c r="C854" s="33"/>
      <c r="D854" s="33"/>
      <c r="E854" s="33"/>
    </row>
    <row r="855" spans="1:5" ht="12.75">
      <c r="A855" s="33"/>
      <c r="B855" s="33"/>
      <c r="C855" s="33"/>
      <c r="D855" s="33"/>
      <c r="E855" s="33"/>
    </row>
    <row r="856" spans="1:5" ht="12.75">
      <c r="A856" s="33"/>
      <c r="B856" s="33"/>
      <c r="C856" s="33"/>
      <c r="D856" s="33"/>
      <c r="E856" s="33"/>
    </row>
    <row r="857" spans="1:5" ht="12.75">
      <c r="A857" s="33"/>
      <c r="B857" s="33"/>
      <c r="C857" s="33"/>
      <c r="D857" s="33"/>
      <c r="E857" s="33"/>
    </row>
    <row r="858" spans="1:5" ht="12.75">
      <c r="A858" s="33"/>
      <c r="B858" s="33"/>
      <c r="C858" s="33"/>
      <c r="D858" s="33"/>
      <c r="E858" s="33"/>
    </row>
    <row r="859" spans="1:5" ht="12.75">
      <c r="A859" s="33"/>
      <c r="B859" s="33"/>
      <c r="C859" s="33"/>
      <c r="D859" s="33"/>
      <c r="E859" s="33"/>
    </row>
    <row r="860" spans="1:5" ht="12.75">
      <c r="A860" s="33"/>
      <c r="B860" s="33"/>
      <c r="C860" s="33"/>
      <c r="D860" s="33"/>
      <c r="E860" s="33"/>
    </row>
    <row r="861" spans="1:5" ht="12.75">
      <c r="A861" s="33"/>
      <c r="B861" s="33"/>
      <c r="C861" s="33"/>
      <c r="D861" s="33"/>
      <c r="E861" s="33"/>
    </row>
    <row r="862" spans="1:5" ht="12.75">
      <c r="A862" s="33"/>
      <c r="B862" s="33"/>
      <c r="C862" s="33"/>
      <c r="D862" s="33"/>
      <c r="E862" s="33"/>
    </row>
    <row r="863" spans="1:5" ht="12.75">
      <c r="A863" s="33"/>
      <c r="B863" s="33"/>
      <c r="C863" s="33"/>
      <c r="D863" s="33"/>
      <c r="E863" s="33"/>
    </row>
    <row r="864" spans="1:5" ht="12.75">
      <c r="A864" s="33"/>
      <c r="B864" s="33"/>
      <c r="C864" s="33"/>
      <c r="D864" s="33"/>
      <c r="E864" s="33"/>
    </row>
    <row r="865" spans="1:5" ht="12.75">
      <c r="A865" s="33"/>
      <c r="B865" s="33"/>
      <c r="C865" s="33"/>
      <c r="D865" s="33"/>
      <c r="E865" s="33"/>
    </row>
    <row r="866" spans="1:5" ht="12.75">
      <c r="A866" s="33"/>
      <c r="B866" s="33"/>
      <c r="C866" s="33"/>
      <c r="D866" s="33"/>
      <c r="E866" s="33"/>
    </row>
    <row r="867" spans="1:5" ht="12.75">
      <c r="A867" s="33"/>
      <c r="B867" s="33"/>
      <c r="C867" s="33"/>
      <c r="D867" s="33"/>
      <c r="E867" s="33"/>
    </row>
    <row r="868" spans="1:5" ht="12.75">
      <c r="A868" s="33"/>
      <c r="B868" s="33"/>
      <c r="C868" s="33"/>
      <c r="D868" s="33"/>
      <c r="E868" s="33"/>
    </row>
    <row r="869" spans="1:5" ht="12.75">
      <c r="A869" s="33"/>
      <c r="B869" s="33"/>
      <c r="C869" s="33"/>
      <c r="D869" s="33"/>
      <c r="E869" s="33"/>
    </row>
    <row r="870" spans="1:5" ht="12.75">
      <c r="A870" s="33"/>
      <c r="B870" s="33"/>
      <c r="C870" s="33"/>
      <c r="D870" s="33"/>
      <c r="E870" s="33"/>
    </row>
    <row r="871" spans="1:5" ht="12.75">
      <c r="A871" s="33"/>
      <c r="B871" s="33"/>
      <c r="C871" s="33"/>
      <c r="D871" s="33"/>
      <c r="E871" s="33"/>
    </row>
    <row r="872" spans="1:5" ht="12.75">
      <c r="A872" s="33"/>
      <c r="B872" s="33"/>
      <c r="C872" s="33"/>
      <c r="D872" s="33"/>
      <c r="E872" s="33"/>
    </row>
    <row r="873" spans="1:5" ht="12.75">
      <c r="A873" s="33"/>
      <c r="B873" s="33"/>
      <c r="C873" s="33"/>
      <c r="D873" s="33"/>
      <c r="E873" s="33"/>
    </row>
    <row r="874" spans="1:5" ht="12.75">
      <c r="A874" s="33"/>
      <c r="B874" s="33"/>
      <c r="C874" s="33"/>
      <c r="D874" s="33"/>
      <c r="E874" s="33"/>
    </row>
    <row r="875" spans="1:5" ht="12.75">
      <c r="A875" s="33"/>
      <c r="B875" s="33"/>
      <c r="C875" s="33"/>
      <c r="D875" s="33"/>
      <c r="E875" s="33"/>
    </row>
    <row r="876" spans="1:5" ht="12.75">
      <c r="A876" s="33"/>
      <c r="B876" s="33"/>
      <c r="C876" s="33"/>
      <c r="D876" s="33"/>
      <c r="E876" s="33"/>
    </row>
    <row r="877" spans="1:5" ht="12.75">
      <c r="A877" s="33"/>
      <c r="B877" s="33"/>
      <c r="C877" s="33"/>
      <c r="D877" s="33"/>
      <c r="E877" s="33"/>
    </row>
    <row r="878" spans="1:5" ht="12.75">
      <c r="A878" s="33"/>
      <c r="B878" s="33"/>
      <c r="C878" s="33"/>
      <c r="D878" s="33"/>
      <c r="E878" s="33"/>
    </row>
    <row r="879" spans="1:5" ht="12.75">
      <c r="A879" s="33"/>
      <c r="B879" s="33"/>
      <c r="C879" s="33"/>
      <c r="D879" s="33"/>
      <c r="E879" s="33"/>
    </row>
    <row r="880" spans="1:5" ht="12.75">
      <c r="A880" s="33"/>
      <c r="B880" s="33"/>
      <c r="C880" s="33"/>
      <c r="D880" s="33"/>
      <c r="E880" s="33"/>
    </row>
    <row r="881" spans="1:5" ht="12.75">
      <c r="A881" s="33"/>
      <c r="B881" s="33"/>
      <c r="C881" s="33"/>
      <c r="D881" s="33"/>
      <c r="E881" s="33"/>
    </row>
    <row r="882" spans="1:5" ht="12.75">
      <c r="A882" s="33"/>
      <c r="B882" s="33"/>
      <c r="C882" s="33"/>
      <c r="D882" s="33"/>
      <c r="E882" s="33"/>
    </row>
    <row r="883" spans="1:5" ht="12.75">
      <c r="A883" s="33"/>
      <c r="B883" s="33"/>
      <c r="C883" s="33"/>
      <c r="D883" s="33"/>
      <c r="E883" s="33"/>
    </row>
    <row r="884" spans="1:5" ht="12.75">
      <c r="A884" s="33"/>
      <c r="B884" s="33"/>
      <c r="C884" s="33"/>
      <c r="D884" s="33"/>
      <c r="E884" s="33"/>
    </row>
    <row r="885" spans="1:5" ht="12.75">
      <c r="A885" s="33"/>
      <c r="B885" s="33"/>
      <c r="C885" s="33"/>
      <c r="D885" s="33"/>
      <c r="E885" s="33"/>
    </row>
    <row r="886" spans="1:5" ht="12.75">
      <c r="A886" s="33"/>
      <c r="B886" s="33"/>
      <c r="C886" s="33"/>
      <c r="D886" s="33"/>
      <c r="E886" s="33"/>
    </row>
    <row r="887" spans="1:5" ht="12.75">
      <c r="A887" s="33"/>
      <c r="B887" s="33"/>
      <c r="C887" s="33"/>
      <c r="D887" s="33"/>
      <c r="E887" s="33"/>
    </row>
    <row r="888" spans="1:5" ht="12.75">
      <c r="A888" s="33"/>
      <c r="B888" s="33"/>
      <c r="C888" s="33"/>
      <c r="D888" s="33"/>
      <c r="E888" s="33"/>
    </row>
    <row r="889" spans="1:5" ht="12.75">
      <c r="A889" s="33"/>
      <c r="B889" s="33"/>
      <c r="C889" s="33"/>
      <c r="D889" s="33"/>
      <c r="E889" s="33"/>
    </row>
    <row r="890" spans="1:5" ht="12.75">
      <c r="A890" s="33"/>
      <c r="B890" s="33"/>
      <c r="C890" s="33"/>
      <c r="D890" s="33"/>
      <c r="E890" s="33"/>
    </row>
    <row r="891" spans="1:5" ht="12.75">
      <c r="A891" s="33"/>
      <c r="B891" s="33"/>
      <c r="C891" s="33"/>
      <c r="D891" s="33"/>
      <c r="E891" s="33"/>
    </row>
    <row r="892" spans="1:5" ht="12.75">
      <c r="A892" s="33"/>
      <c r="B892" s="33"/>
      <c r="C892" s="33"/>
      <c r="D892" s="33"/>
      <c r="E892" s="33"/>
    </row>
    <row r="893" spans="1:5" ht="12.75">
      <c r="A893" s="33"/>
      <c r="B893" s="33"/>
      <c r="C893" s="33"/>
      <c r="D893" s="33"/>
      <c r="E893" s="33"/>
    </row>
    <row r="894" spans="1:5" ht="12.75">
      <c r="A894" s="33"/>
      <c r="B894" s="33"/>
      <c r="C894" s="33"/>
      <c r="D894" s="33"/>
      <c r="E894" s="33"/>
    </row>
    <row r="895" spans="1:5" ht="12.75">
      <c r="A895" s="33"/>
      <c r="B895" s="33"/>
      <c r="C895" s="33"/>
      <c r="D895" s="33"/>
      <c r="E895" s="33"/>
    </row>
    <row r="896" spans="1:5" ht="12.75">
      <c r="A896" s="33"/>
      <c r="B896" s="33"/>
      <c r="C896" s="33"/>
      <c r="D896" s="33"/>
      <c r="E896" s="33"/>
    </row>
    <row r="897" spans="1:5" ht="12.75">
      <c r="A897" s="33"/>
      <c r="B897" s="33"/>
      <c r="C897" s="33"/>
      <c r="D897" s="33"/>
      <c r="E897" s="33"/>
    </row>
    <row r="898" spans="1:5" ht="12.75">
      <c r="A898" s="33"/>
      <c r="B898" s="33"/>
      <c r="C898" s="33"/>
      <c r="D898" s="33"/>
      <c r="E898" s="33"/>
    </row>
    <row r="899" spans="1:5" ht="12.75">
      <c r="A899" s="33"/>
      <c r="B899" s="33"/>
      <c r="C899" s="33"/>
      <c r="D899" s="33"/>
      <c r="E899" s="33"/>
    </row>
    <row r="900" spans="1:5" ht="12.75">
      <c r="A900" s="33"/>
      <c r="B900" s="33"/>
      <c r="C900" s="33"/>
      <c r="D900" s="33"/>
      <c r="E900" s="33"/>
    </row>
    <row r="901" spans="1:5" ht="12.75">
      <c r="A901" s="33"/>
      <c r="B901" s="33"/>
      <c r="C901" s="33"/>
      <c r="D901" s="33"/>
      <c r="E901" s="33"/>
    </row>
    <row r="902" spans="1:5" ht="12.75">
      <c r="A902" s="33"/>
      <c r="B902" s="33"/>
      <c r="C902" s="33"/>
      <c r="D902" s="33"/>
      <c r="E902" s="33"/>
    </row>
    <row r="903" spans="1:5" ht="12.75">
      <c r="A903" s="33"/>
      <c r="B903" s="33"/>
      <c r="C903" s="33"/>
      <c r="D903" s="33"/>
      <c r="E903" s="33"/>
    </row>
    <row r="904" spans="1:5" ht="12.75">
      <c r="A904" s="33"/>
      <c r="B904" s="33"/>
      <c r="C904" s="33"/>
      <c r="D904" s="33"/>
      <c r="E904" s="33"/>
    </row>
    <row r="905" spans="1:5" ht="12.75">
      <c r="A905" s="33"/>
      <c r="B905" s="33"/>
      <c r="C905" s="33"/>
      <c r="D905" s="33"/>
      <c r="E905" s="33"/>
    </row>
    <row r="906" spans="1:5" ht="12.75">
      <c r="A906" s="33"/>
      <c r="B906" s="33"/>
      <c r="C906" s="33"/>
      <c r="D906" s="33"/>
      <c r="E906" s="33"/>
    </row>
    <row r="907" spans="1:5" ht="12.75">
      <c r="A907" s="33"/>
      <c r="B907" s="33"/>
      <c r="C907" s="33"/>
      <c r="D907" s="33"/>
      <c r="E907" s="33"/>
    </row>
    <row r="908" spans="1:5" ht="12.75">
      <c r="A908" s="33"/>
      <c r="B908" s="33"/>
      <c r="C908" s="33"/>
      <c r="D908" s="33"/>
      <c r="E908" s="33"/>
    </row>
    <row r="909" spans="1:5" ht="12.75">
      <c r="A909" s="33"/>
      <c r="B909" s="33"/>
      <c r="C909" s="33"/>
      <c r="D909" s="33"/>
      <c r="E909" s="33"/>
    </row>
    <row r="910" spans="1:5" ht="12.75">
      <c r="A910" s="33"/>
      <c r="B910" s="33"/>
      <c r="C910" s="33"/>
      <c r="D910" s="33"/>
      <c r="E910" s="33"/>
    </row>
    <row r="911" spans="1:5" ht="12.75">
      <c r="A911" s="33"/>
      <c r="B911" s="33"/>
      <c r="C911" s="33"/>
      <c r="D911" s="33"/>
      <c r="E911" s="33"/>
    </row>
    <row r="912" spans="1:5" ht="12.75">
      <c r="A912" s="33"/>
      <c r="B912" s="33"/>
      <c r="C912" s="33"/>
      <c r="D912" s="33"/>
      <c r="E912" s="33"/>
    </row>
    <row r="913" spans="1:5" ht="12.75">
      <c r="A913" s="33"/>
      <c r="B913" s="33"/>
      <c r="C913" s="33"/>
      <c r="D913" s="33"/>
      <c r="E913" s="33"/>
    </row>
    <row r="914" spans="1:5" ht="12.75">
      <c r="A914" s="33"/>
      <c r="B914" s="33"/>
      <c r="C914" s="33"/>
      <c r="D914" s="33"/>
      <c r="E914" s="33"/>
    </row>
    <row r="915" spans="1:5" ht="12.75">
      <c r="A915" s="33"/>
      <c r="B915" s="33"/>
      <c r="C915" s="33"/>
      <c r="D915" s="33"/>
      <c r="E915" s="33"/>
    </row>
    <row r="916" spans="1:5" ht="12.75">
      <c r="A916" s="33"/>
      <c r="B916" s="33"/>
      <c r="C916" s="33"/>
      <c r="D916" s="33"/>
      <c r="E916" s="33"/>
    </row>
    <row r="917" spans="1:5" ht="12.75">
      <c r="A917" s="33"/>
      <c r="B917" s="33"/>
      <c r="C917" s="33"/>
      <c r="D917" s="33"/>
      <c r="E917" s="33"/>
    </row>
    <row r="918" spans="1:5" ht="12.75">
      <c r="A918" s="33"/>
      <c r="B918" s="33"/>
      <c r="C918" s="33"/>
      <c r="D918" s="33"/>
      <c r="E918" s="33"/>
    </row>
    <row r="919" spans="1:5" ht="12.75">
      <c r="A919" s="33"/>
      <c r="B919" s="33"/>
      <c r="C919" s="33"/>
      <c r="D919" s="33"/>
      <c r="E919" s="33"/>
    </row>
    <row r="920" spans="1:5" ht="12.75">
      <c r="A920" s="33"/>
      <c r="B920" s="33"/>
      <c r="C920" s="33"/>
      <c r="D920" s="33"/>
      <c r="E920" s="33"/>
    </row>
    <row r="921" spans="1:5" ht="12.75">
      <c r="A921" s="33"/>
      <c r="B921" s="33"/>
      <c r="C921" s="33"/>
      <c r="D921" s="33"/>
      <c r="E921" s="33"/>
    </row>
    <row r="922" spans="1:5" ht="12.75">
      <c r="A922" s="33"/>
      <c r="B922" s="33"/>
      <c r="C922" s="33"/>
      <c r="D922" s="33"/>
      <c r="E922" s="33"/>
    </row>
    <row r="923" spans="1:5" ht="12.75">
      <c r="A923" s="33"/>
      <c r="B923" s="33"/>
      <c r="C923" s="33"/>
      <c r="D923" s="33"/>
      <c r="E923" s="33"/>
    </row>
    <row r="924" spans="1:5" ht="12.75">
      <c r="A924" s="33"/>
      <c r="B924" s="33"/>
      <c r="C924" s="33"/>
      <c r="D924" s="33"/>
      <c r="E924" s="33"/>
    </row>
    <row r="925" spans="1:5" ht="12.75">
      <c r="A925" s="33"/>
      <c r="B925" s="33"/>
      <c r="C925" s="33"/>
      <c r="D925" s="33"/>
      <c r="E925" s="33"/>
    </row>
    <row r="926" spans="1:5" ht="12.75">
      <c r="A926" s="33"/>
      <c r="B926" s="33"/>
      <c r="C926" s="33"/>
      <c r="D926" s="33"/>
      <c r="E926" s="33"/>
    </row>
    <row r="927" spans="1:5" ht="12.75">
      <c r="A927" s="33"/>
      <c r="B927" s="33"/>
      <c r="C927" s="33"/>
      <c r="D927" s="33"/>
      <c r="E927" s="33"/>
    </row>
    <row r="928" spans="1:5" ht="12.75">
      <c r="A928" s="33"/>
      <c r="B928" s="33"/>
      <c r="C928" s="33"/>
      <c r="D928" s="33"/>
      <c r="E928" s="33"/>
    </row>
    <row r="929" spans="1:5" ht="12.75">
      <c r="A929" s="33"/>
      <c r="B929" s="33"/>
      <c r="C929" s="33"/>
      <c r="D929" s="33"/>
      <c r="E929" s="33"/>
    </row>
    <row r="930" spans="1:5" ht="12.75">
      <c r="A930" s="33"/>
      <c r="B930" s="33"/>
      <c r="C930" s="33"/>
      <c r="D930" s="33"/>
      <c r="E930" s="33"/>
    </row>
    <row r="931" spans="1:5" ht="12.75">
      <c r="A931" s="33"/>
      <c r="B931" s="33"/>
      <c r="C931" s="33"/>
      <c r="D931" s="33"/>
      <c r="E931" s="33"/>
    </row>
    <row r="932" spans="1:5" ht="12.75">
      <c r="A932" s="33"/>
      <c r="B932" s="33"/>
      <c r="C932" s="33"/>
      <c r="D932" s="33"/>
      <c r="E932" s="33"/>
    </row>
    <row r="933" spans="1:5" ht="12.75">
      <c r="A933" s="33"/>
      <c r="B933" s="33"/>
      <c r="C933" s="33"/>
      <c r="D933" s="33"/>
      <c r="E933" s="33"/>
    </row>
    <row r="934" spans="1:5" ht="12.75">
      <c r="A934" s="33"/>
      <c r="B934" s="33"/>
      <c r="C934" s="33"/>
      <c r="D934" s="33"/>
      <c r="E934" s="33"/>
    </row>
    <row r="935" spans="1:5" ht="12.75">
      <c r="A935" s="33"/>
      <c r="B935" s="33"/>
      <c r="C935" s="33"/>
      <c r="D935" s="33"/>
      <c r="E935" s="33"/>
    </row>
    <row r="936" spans="1:5" ht="12.75">
      <c r="A936" s="33"/>
      <c r="B936" s="33"/>
      <c r="C936" s="33"/>
      <c r="D936" s="33"/>
      <c r="E936" s="33"/>
    </row>
    <row r="937" spans="1:5" ht="12.75">
      <c r="A937" s="33"/>
      <c r="B937" s="33"/>
      <c r="C937" s="33"/>
      <c r="D937" s="33"/>
      <c r="E937" s="33"/>
    </row>
    <row r="938" spans="1:5" ht="12.75">
      <c r="A938" s="33"/>
      <c r="B938" s="33"/>
      <c r="C938" s="33"/>
      <c r="D938" s="33"/>
      <c r="E938" s="33"/>
    </row>
    <row r="939" spans="1:5" ht="12.75">
      <c r="A939" s="33"/>
      <c r="B939" s="33"/>
      <c r="C939" s="33"/>
      <c r="D939" s="33"/>
      <c r="E939" s="33"/>
    </row>
    <row r="940" spans="1:5" ht="12.75">
      <c r="A940" s="33"/>
      <c r="B940" s="33"/>
      <c r="C940" s="33"/>
      <c r="D940" s="33"/>
      <c r="E940" s="33"/>
    </row>
    <row r="941" spans="1:5" ht="12.75">
      <c r="A941" s="33"/>
      <c r="B941" s="33"/>
      <c r="C941" s="33"/>
      <c r="D941" s="33"/>
      <c r="E941" s="33"/>
    </row>
    <row r="942" spans="1:5" ht="12.75">
      <c r="A942" s="33"/>
      <c r="B942" s="33"/>
      <c r="C942" s="33"/>
      <c r="D942" s="33"/>
      <c r="E942" s="33"/>
    </row>
    <row r="943" spans="1:5" ht="12.75">
      <c r="A943" s="33"/>
      <c r="B943" s="33"/>
      <c r="C943" s="33"/>
      <c r="D943" s="33"/>
      <c r="E943" s="33"/>
    </row>
    <row r="944" spans="1:5" ht="12.75">
      <c r="A944" s="33"/>
      <c r="B944" s="33"/>
      <c r="C944" s="33"/>
      <c r="D944" s="33"/>
      <c r="E944" s="33"/>
    </row>
    <row r="945" spans="1:5" ht="12.75">
      <c r="A945" s="33"/>
      <c r="B945" s="33"/>
      <c r="C945" s="33"/>
      <c r="D945" s="33"/>
      <c r="E945" s="33"/>
    </row>
    <row r="946" spans="1:5" ht="12.75">
      <c r="A946" s="33"/>
      <c r="B946" s="33"/>
      <c r="C946" s="33"/>
      <c r="D946" s="33"/>
      <c r="E946" s="33"/>
    </row>
    <row r="947" spans="1:5" ht="12.75">
      <c r="A947" s="33"/>
      <c r="B947" s="33"/>
      <c r="C947" s="33"/>
      <c r="D947" s="33"/>
      <c r="E947" s="33"/>
    </row>
    <row r="948" spans="1:5" ht="12.75">
      <c r="A948" s="33"/>
      <c r="B948" s="33"/>
      <c r="C948" s="33"/>
      <c r="D948" s="33"/>
      <c r="E948" s="33"/>
    </row>
    <row r="949" spans="1:5" ht="12.75">
      <c r="A949" s="33"/>
      <c r="B949" s="33"/>
      <c r="C949" s="33"/>
      <c r="D949" s="33"/>
      <c r="E949" s="33"/>
    </row>
    <row r="950" spans="1:5" ht="12.75">
      <c r="A950" s="33"/>
      <c r="B950" s="33"/>
      <c r="C950" s="33"/>
      <c r="D950" s="33"/>
      <c r="E950" s="33"/>
    </row>
    <row r="951" spans="1:5" ht="12.75">
      <c r="A951" s="33"/>
      <c r="B951" s="33"/>
      <c r="C951" s="33"/>
      <c r="D951" s="33"/>
      <c r="E951" s="33"/>
    </row>
    <row r="952" spans="1:5" ht="12.75">
      <c r="A952" s="33"/>
      <c r="B952" s="33"/>
      <c r="C952" s="33"/>
      <c r="D952" s="33"/>
      <c r="E952" s="33"/>
    </row>
    <row r="953" spans="1:5" ht="12.75">
      <c r="A953" s="33"/>
      <c r="B953" s="33"/>
      <c r="C953" s="33"/>
      <c r="D953" s="33"/>
      <c r="E953" s="33"/>
    </row>
    <row r="954" spans="1:5" ht="12.75">
      <c r="A954" s="33"/>
      <c r="B954" s="33"/>
      <c r="C954" s="33"/>
      <c r="D954" s="33"/>
      <c r="E954" s="33"/>
    </row>
    <row r="955" spans="1:5" ht="12.75">
      <c r="A955" s="33"/>
      <c r="B955" s="33"/>
      <c r="C955" s="33"/>
      <c r="D955" s="33"/>
      <c r="E955" s="33"/>
    </row>
    <row r="956" spans="1:5" ht="12.75">
      <c r="A956" s="33"/>
      <c r="B956" s="33"/>
      <c r="C956" s="33"/>
      <c r="D956" s="33"/>
      <c r="E956" s="33"/>
    </row>
    <row r="957" spans="1:5" ht="12.75">
      <c r="A957" s="33"/>
      <c r="B957" s="33"/>
      <c r="C957" s="33"/>
      <c r="D957" s="33"/>
      <c r="E957" s="33"/>
    </row>
    <row r="958" spans="1:5" ht="12.75">
      <c r="A958" s="33"/>
      <c r="B958" s="33"/>
      <c r="C958" s="33"/>
      <c r="D958" s="33"/>
      <c r="E958" s="33"/>
    </row>
    <row r="959" spans="1:5" ht="12.75">
      <c r="A959" s="33"/>
      <c r="B959" s="33"/>
      <c r="C959" s="33"/>
      <c r="D959" s="33"/>
      <c r="E959" s="33"/>
    </row>
    <row r="960" spans="1:5" ht="12.75">
      <c r="A960" s="33"/>
      <c r="B960" s="33"/>
      <c r="C960" s="33"/>
      <c r="D960" s="33"/>
      <c r="E960" s="33"/>
    </row>
    <row r="961" spans="1:5" ht="12.75">
      <c r="A961" s="33"/>
      <c r="B961" s="33"/>
      <c r="C961" s="33"/>
      <c r="D961" s="33"/>
      <c r="E961" s="33"/>
    </row>
    <row r="962" spans="1:5" ht="12.75">
      <c r="A962" s="33"/>
      <c r="B962" s="33"/>
      <c r="C962" s="33"/>
      <c r="D962" s="33"/>
      <c r="E962" s="33"/>
    </row>
    <row r="963" spans="1:5" ht="12.75">
      <c r="A963" s="33"/>
      <c r="B963" s="33"/>
      <c r="C963" s="33"/>
      <c r="D963" s="33"/>
      <c r="E963" s="33"/>
    </row>
    <row r="964" spans="1:5" ht="12.75">
      <c r="A964" s="33"/>
      <c r="B964" s="33"/>
      <c r="C964" s="33"/>
      <c r="D964" s="33"/>
      <c r="E964" s="33"/>
    </row>
    <row r="965" spans="1:5" ht="12.75">
      <c r="A965" s="33"/>
      <c r="B965" s="33"/>
      <c r="C965" s="33"/>
      <c r="D965" s="33"/>
      <c r="E965" s="33"/>
    </row>
    <row r="966" spans="1:5" ht="12.75">
      <c r="A966" s="33"/>
      <c r="B966" s="33"/>
      <c r="C966" s="33"/>
      <c r="D966" s="33"/>
      <c r="E966" s="33"/>
    </row>
    <row r="967" spans="1:5" ht="12.75">
      <c r="A967" s="33"/>
      <c r="B967" s="33"/>
      <c r="C967" s="33"/>
      <c r="D967" s="33"/>
      <c r="E967" s="33"/>
    </row>
    <row r="968" spans="1:5" ht="12.75">
      <c r="A968" s="33"/>
      <c r="B968" s="33"/>
      <c r="C968" s="33"/>
      <c r="D968" s="33"/>
      <c r="E968" s="33"/>
    </row>
    <row r="969" spans="1:5" ht="12.75">
      <c r="A969" s="33"/>
      <c r="B969" s="33"/>
      <c r="C969" s="33"/>
      <c r="D969" s="33"/>
      <c r="E969" s="33"/>
    </row>
    <row r="970" spans="1:5" ht="12.75">
      <c r="A970" s="33"/>
      <c r="B970" s="33"/>
      <c r="C970" s="33"/>
      <c r="D970" s="33"/>
      <c r="E970" s="33"/>
    </row>
    <row r="971" spans="1:5" ht="12.75">
      <c r="A971" s="33"/>
      <c r="B971" s="33"/>
      <c r="C971" s="33"/>
      <c r="D971" s="33"/>
      <c r="E971" s="33"/>
    </row>
    <row r="972" spans="1:5" ht="12.75">
      <c r="A972" s="33"/>
      <c r="B972" s="33"/>
      <c r="C972" s="33"/>
      <c r="D972" s="33"/>
      <c r="E972" s="33"/>
    </row>
    <row r="973" spans="1:5" ht="12.75">
      <c r="A973" s="33"/>
      <c r="B973" s="33"/>
      <c r="C973" s="33"/>
      <c r="D973" s="33"/>
      <c r="E973" s="33"/>
    </row>
    <row r="974" spans="1:5" ht="12.75">
      <c r="A974" s="33"/>
      <c r="B974" s="33"/>
      <c r="C974" s="33"/>
      <c r="D974" s="33"/>
      <c r="E974" s="33"/>
    </row>
    <row r="975" spans="1:5" ht="12.75">
      <c r="A975" s="33"/>
      <c r="B975" s="33"/>
      <c r="C975" s="33"/>
      <c r="D975" s="33"/>
      <c r="E975" s="33"/>
    </row>
    <row r="976" spans="1:5" ht="12.75">
      <c r="A976" s="33"/>
      <c r="B976" s="33"/>
      <c r="C976" s="33"/>
      <c r="D976" s="33"/>
      <c r="E976" s="33"/>
    </row>
    <row r="977" spans="1:5" ht="12.75">
      <c r="A977" s="33"/>
      <c r="B977" s="33"/>
      <c r="C977" s="33"/>
      <c r="D977" s="33"/>
      <c r="E977" s="33"/>
    </row>
    <row r="978" spans="1:5" ht="12.75">
      <c r="A978" s="33"/>
      <c r="B978" s="33"/>
      <c r="C978" s="33"/>
      <c r="D978" s="33"/>
      <c r="E978" s="33"/>
    </row>
    <row r="979" spans="1:5" ht="12.75">
      <c r="A979" s="33"/>
      <c r="B979" s="33"/>
      <c r="C979" s="33"/>
      <c r="D979" s="33"/>
      <c r="E979" s="33"/>
    </row>
    <row r="980" spans="1:5" ht="12.75">
      <c r="A980" s="33"/>
      <c r="B980" s="33"/>
      <c r="C980" s="33"/>
      <c r="D980" s="33"/>
      <c r="E980" s="33"/>
    </row>
    <row r="981" spans="1:5" ht="12.75">
      <c r="A981" s="33"/>
      <c r="B981" s="33"/>
      <c r="C981" s="33"/>
      <c r="D981" s="33"/>
      <c r="E981" s="33"/>
    </row>
    <row r="982" spans="1:5" ht="12.75">
      <c r="A982" s="33"/>
      <c r="B982" s="33"/>
      <c r="C982" s="33"/>
      <c r="D982" s="33"/>
      <c r="E982" s="33"/>
    </row>
    <row r="983" spans="1:5" ht="12.75">
      <c r="A983" s="33"/>
      <c r="B983" s="33"/>
      <c r="C983" s="33"/>
      <c r="D983" s="33"/>
      <c r="E983" s="33"/>
    </row>
    <row r="984" spans="1:5" ht="12.75">
      <c r="A984" s="33"/>
      <c r="B984" s="33"/>
      <c r="C984" s="33"/>
      <c r="D984" s="33"/>
      <c r="E984" s="33"/>
    </row>
    <row r="985" spans="1:5" ht="12.75">
      <c r="A985" s="33"/>
      <c r="B985" s="33"/>
      <c r="C985" s="33"/>
      <c r="D985" s="33"/>
      <c r="E985" s="33"/>
    </row>
    <row r="986" spans="1:5" ht="12.75">
      <c r="A986" s="33"/>
      <c r="B986" s="33"/>
      <c r="C986" s="33"/>
      <c r="D986" s="33"/>
      <c r="E986" s="33"/>
    </row>
    <row r="987" spans="1:5" ht="12.75">
      <c r="A987" s="33"/>
      <c r="B987" s="33"/>
      <c r="C987" s="33"/>
      <c r="D987" s="33"/>
      <c r="E987" s="33"/>
    </row>
    <row r="988" spans="1:5" ht="12.75">
      <c r="A988" s="33"/>
      <c r="B988" s="33"/>
      <c r="C988" s="33"/>
      <c r="D988" s="33"/>
      <c r="E988" s="33"/>
    </row>
    <row r="989" spans="1:5" ht="12.75">
      <c r="A989" s="33"/>
      <c r="B989" s="33"/>
      <c r="C989" s="33"/>
      <c r="D989" s="33"/>
      <c r="E989" s="33"/>
    </row>
    <row r="990" spans="1:5" ht="12.75">
      <c r="A990" s="33"/>
      <c r="B990" s="33"/>
      <c r="C990" s="33"/>
      <c r="D990" s="33"/>
      <c r="E990" s="33"/>
    </row>
    <row r="991" spans="1:5" ht="12.75">
      <c r="A991" s="33"/>
      <c r="B991" s="33"/>
      <c r="C991" s="33"/>
      <c r="D991" s="33"/>
      <c r="E991" s="33"/>
    </row>
    <row r="992" spans="1:5" ht="12.75">
      <c r="A992" s="33"/>
      <c r="B992" s="33"/>
      <c r="C992" s="33"/>
      <c r="D992" s="33"/>
      <c r="E992" s="33"/>
    </row>
    <row r="993" spans="1:5" ht="12.75">
      <c r="A993" s="33"/>
      <c r="B993" s="33"/>
      <c r="C993" s="33"/>
      <c r="D993" s="33"/>
      <c r="E993" s="33"/>
    </row>
    <row r="994" spans="1:5" ht="12.75">
      <c r="A994" s="33"/>
      <c r="B994" s="33"/>
      <c r="C994" s="33"/>
      <c r="D994" s="33"/>
      <c r="E994" s="33"/>
    </row>
    <row r="995" spans="1:5" ht="12.75">
      <c r="A995" s="33"/>
      <c r="B995" s="33"/>
      <c r="C995" s="33"/>
      <c r="D995" s="33"/>
      <c r="E995" s="33"/>
    </row>
    <row r="996" spans="1:5" ht="12.75">
      <c r="A996" s="33"/>
      <c r="B996" s="33"/>
      <c r="C996" s="33"/>
      <c r="D996" s="33"/>
      <c r="E996" s="33"/>
    </row>
    <row r="997" spans="1:5" ht="12.75">
      <c r="A997" s="33"/>
      <c r="B997" s="33"/>
      <c r="C997" s="33"/>
      <c r="D997" s="33"/>
      <c r="E997" s="33"/>
    </row>
    <row r="998" spans="1:5" ht="12.75">
      <c r="A998" s="33"/>
      <c r="B998" s="33"/>
      <c r="C998" s="33"/>
      <c r="D998" s="33"/>
      <c r="E998" s="33"/>
    </row>
    <row r="999" spans="1:5" ht="12.75">
      <c r="A999" s="33"/>
      <c r="B999" s="33"/>
      <c r="C999" s="33"/>
      <c r="D999" s="33"/>
      <c r="E999" s="33"/>
    </row>
    <row r="1000" spans="1:5" ht="12.75">
      <c r="A1000" s="33"/>
      <c r="B1000" s="33"/>
      <c r="C1000" s="33"/>
      <c r="D1000" s="33"/>
      <c r="E1000" s="33"/>
    </row>
    <row r="1001" spans="1:5" ht="12.75">
      <c r="A1001" s="33"/>
      <c r="B1001" s="33"/>
      <c r="C1001" s="33"/>
      <c r="D1001" s="33"/>
      <c r="E1001" s="33"/>
    </row>
    <row r="1002" spans="1:5" ht="12.75">
      <c r="A1002" s="33"/>
      <c r="B1002" s="33"/>
      <c r="C1002" s="33"/>
      <c r="D1002" s="33"/>
      <c r="E1002" s="33"/>
    </row>
    <row r="1003" spans="1:5" ht="12.75">
      <c r="A1003" s="33"/>
      <c r="B1003" s="33"/>
      <c r="C1003" s="33"/>
      <c r="D1003" s="33"/>
      <c r="E1003" s="33"/>
    </row>
    <row r="1004" spans="1:5" ht="12.75">
      <c r="A1004" s="33"/>
      <c r="B1004" s="33"/>
      <c r="C1004" s="33"/>
      <c r="D1004" s="33"/>
      <c r="E1004" s="33"/>
    </row>
    <row r="1005" spans="1:5" ht="12.75">
      <c r="A1005" s="33"/>
      <c r="B1005" s="33"/>
      <c r="C1005" s="33"/>
      <c r="D1005" s="33"/>
      <c r="E1005" s="33"/>
    </row>
    <row r="1006" spans="1:5" ht="12.75">
      <c r="A1006" s="33"/>
      <c r="B1006" s="33"/>
      <c r="C1006" s="33"/>
      <c r="D1006" s="33"/>
      <c r="E1006" s="33"/>
    </row>
    <row r="1007" spans="1:5" ht="12.75">
      <c r="A1007" s="33"/>
      <c r="B1007" s="33"/>
      <c r="C1007" s="33"/>
      <c r="D1007" s="33"/>
      <c r="E1007" s="33"/>
    </row>
    <row r="1008" spans="1:5" ht="12.75">
      <c r="A1008" s="33"/>
      <c r="B1008" s="33"/>
      <c r="C1008" s="33"/>
      <c r="D1008" s="33"/>
      <c r="E1008" s="33"/>
    </row>
    <row r="1009" spans="1:5" ht="12.75">
      <c r="A1009" s="33"/>
      <c r="B1009" s="33"/>
      <c r="C1009" s="33"/>
      <c r="D1009" s="33"/>
      <c r="E1009" s="33"/>
    </row>
    <row r="1010" spans="1:5" ht="12.75">
      <c r="A1010" s="33"/>
      <c r="B1010" s="33"/>
      <c r="C1010" s="33"/>
      <c r="D1010" s="33"/>
      <c r="E1010" s="33"/>
    </row>
    <row r="1011" spans="1:5" ht="12.75">
      <c r="A1011" s="33"/>
      <c r="B1011" s="33"/>
      <c r="C1011" s="33"/>
      <c r="D1011" s="33"/>
      <c r="E1011" s="33"/>
    </row>
    <row r="1012" spans="1:5" ht="12.75">
      <c r="A1012" s="33"/>
      <c r="B1012" s="33"/>
      <c r="C1012" s="33"/>
      <c r="D1012" s="33"/>
      <c r="E1012" s="33"/>
    </row>
    <row r="1013" spans="1:5" ht="12.75">
      <c r="A1013" s="33"/>
      <c r="B1013" s="33"/>
      <c r="C1013" s="33"/>
      <c r="D1013" s="33"/>
      <c r="E1013" s="33"/>
    </row>
    <row r="1014" spans="1:5" ht="12.75">
      <c r="A1014" s="33"/>
      <c r="B1014" s="33"/>
      <c r="C1014" s="33"/>
      <c r="D1014" s="33"/>
      <c r="E1014" s="33"/>
    </row>
    <row r="1015" spans="1:5" ht="12.75">
      <c r="A1015" s="33"/>
      <c r="B1015" s="33"/>
      <c r="C1015" s="33"/>
      <c r="D1015" s="33"/>
      <c r="E1015" s="33"/>
    </row>
    <row r="1016" spans="1:5" ht="12.75">
      <c r="A1016" s="33"/>
      <c r="B1016" s="33"/>
      <c r="C1016" s="33"/>
      <c r="D1016" s="33"/>
      <c r="E1016" s="33"/>
    </row>
    <row r="1017" spans="1:5" ht="12.75">
      <c r="A1017" s="33"/>
      <c r="B1017" s="33"/>
      <c r="C1017" s="33"/>
      <c r="D1017" s="33"/>
      <c r="E1017" s="33"/>
    </row>
    <row r="1018" spans="1:5" ht="12.75">
      <c r="A1018" s="33"/>
      <c r="B1018" s="33"/>
      <c r="C1018" s="33"/>
      <c r="D1018" s="33"/>
      <c r="E1018" s="33"/>
    </row>
    <row r="1019" spans="1:5" ht="12.75">
      <c r="A1019" s="33"/>
      <c r="B1019" s="33"/>
      <c r="C1019" s="33"/>
      <c r="D1019" s="33"/>
      <c r="E1019" s="33"/>
    </row>
    <row r="1020" spans="1:5" ht="12.75">
      <c r="A1020" s="33"/>
      <c r="B1020" s="33"/>
      <c r="C1020" s="33"/>
      <c r="D1020" s="33"/>
      <c r="E1020" s="33"/>
    </row>
    <row r="1021" spans="1:5" ht="12.75">
      <c r="A1021" s="33"/>
      <c r="B1021" s="33"/>
      <c r="C1021" s="33"/>
      <c r="D1021" s="33"/>
      <c r="E1021" s="33"/>
    </row>
    <row r="1022" spans="1:5" ht="12.75">
      <c r="A1022" s="33"/>
      <c r="B1022" s="33"/>
      <c r="C1022" s="33"/>
      <c r="D1022" s="33"/>
      <c r="E1022" s="33"/>
    </row>
    <row r="1023" spans="1:5" ht="12.75">
      <c r="A1023" s="33"/>
      <c r="B1023" s="33"/>
      <c r="C1023" s="33"/>
      <c r="D1023" s="33"/>
      <c r="E1023" s="33"/>
    </row>
    <row r="1024" spans="1:5" ht="12.75">
      <c r="A1024" s="33"/>
      <c r="B1024" s="33"/>
      <c r="C1024" s="33"/>
      <c r="D1024" s="33"/>
      <c r="E1024" s="33"/>
    </row>
    <row r="1025" spans="1:5" ht="12.75">
      <c r="A1025" s="33"/>
      <c r="B1025" s="33"/>
      <c r="C1025" s="33"/>
      <c r="D1025" s="33"/>
      <c r="E1025" s="33"/>
    </row>
    <row r="1026" spans="1:5" ht="12.75">
      <c r="A1026" s="33"/>
      <c r="B1026" s="33"/>
      <c r="C1026" s="33"/>
      <c r="D1026" s="33"/>
      <c r="E1026" s="33"/>
    </row>
    <row r="1027" spans="1:5" ht="12.75">
      <c r="A1027" s="33"/>
      <c r="B1027" s="33"/>
      <c r="C1027" s="33"/>
      <c r="D1027" s="33"/>
      <c r="E1027" s="33"/>
    </row>
    <row r="1028" spans="1:5" ht="12.75">
      <c r="A1028" s="33"/>
      <c r="B1028" s="33"/>
      <c r="C1028" s="33"/>
      <c r="D1028" s="33"/>
      <c r="E1028" s="33"/>
    </row>
    <row r="1029" spans="1:5" ht="12.75">
      <c r="A1029" s="33"/>
      <c r="B1029" s="33"/>
      <c r="C1029" s="33"/>
      <c r="D1029" s="33"/>
      <c r="E1029" s="33"/>
    </row>
    <row r="1030" spans="1:5" ht="12.75">
      <c r="A1030" s="33"/>
      <c r="B1030" s="33"/>
      <c r="C1030" s="33"/>
      <c r="D1030" s="33"/>
      <c r="E1030" s="33"/>
    </row>
    <row r="1031" spans="1:5" ht="12.75">
      <c r="A1031" s="33"/>
      <c r="B1031" s="33"/>
      <c r="C1031" s="33"/>
      <c r="D1031" s="33"/>
      <c r="E1031" s="33"/>
    </row>
    <row r="1032" spans="1:5" ht="12.75">
      <c r="A1032" s="33"/>
      <c r="B1032" s="33"/>
      <c r="C1032" s="33"/>
      <c r="D1032" s="33"/>
      <c r="E1032" s="33"/>
    </row>
    <row r="1033" spans="1:5" ht="12.75">
      <c r="A1033" s="33"/>
      <c r="B1033" s="33"/>
      <c r="C1033" s="33"/>
      <c r="D1033" s="33"/>
      <c r="E1033" s="33"/>
    </row>
    <row r="1034" spans="1:5" ht="12.75">
      <c r="A1034" s="33"/>
      <c r="B1034" s="33"/>
      <c r="C1034" s="33"/>
      <c r="D1034" s="33"/>
      <c r="E1034" s="33"/>
    </row>
    <row r="1035" spans="1:5" ht="12.75">
      <c r="A1035" s="33"/>
      <c r="B1035" s="33"/>
      <c r="C1035" s="33"/>
      <c r="D1035" s="33"/>
      <c r="E1035" s="33"/>
    </row>
    <row r="1036" spans="1:5" ht="12.75">
      <c r="A1036" s="33"/>
      <c r="B1036" s="33"/>
      <c r="C1036" s="33"/>
      <c r="D1036" s="33"/>
      <c r="E1036" s="33"/>
    </row>
    <row r="1037" spans="1:5" ht="12.75">
      <c r="A1037" s="33"/>
      <c r="B1037" s="33"/>
      <c r="C1037" s="33"/>
      <c r="D1037" s="33"/>
      <c r="E1037" s="33"/>
    </row>
    <row r="1038" spans="1:5" ht="12.75">
      <c r="A1038" s="33"/>
      <c r="B1038" s="33"/>
      <c r="C1038" s="33"/>
      <c r="D1038" s="33"/>
      <c r="E1038" s="33"/>
    </row>
    <row r="1039" spans="1:5" ht="12.75">
      <c r="A1039" s="33"/>
      <c r="B1039" s="33"/>
      <c r="C1039" s="33"/>
      <c r="D1039" s="33"/>
      <c r="E1039" s="33"/>
    </row>
    <row r="1040" spans="1:5" ht="12.75">
      <c r="A1040" s="33"/>
      <c r="B1040" s="33"/>
      <c r="C1040" s="33"/>
      <c r="D1040" s="33"/>
      <c r="E1040" s="33"/>
    </row>
    <row r="1041" spans="1:5" ht="12.75">
      <c r="A1041" s="33"/>
      <c r="B1041" s="33"/>
      <c r="C1041" s="33"/>
      <c r="D1041" s="33"/>
      <c r="E1041" s="33"/>
    </row>
    <row r="1042" spans="1:5" ht="12.75">
      <c r="A1042" s="33"/>
      <c r="B1042" s="33"/>
      <c r="C1042" s="33"/>
      <c r="D1042" s="33"/>
      <c r="E1042" s="33"/>
    </row>
    <row r="1043" spans="1:5" ht="12.75">
      <c r="A1043" s="33"/>
      <c r="B1043" s="33"/>
      <c r="C1043" s="33"/>
      <c r="D1043" s="33"/>
      <c r="E1043" s="33"/>
    </row>
    <row r="1044" spans="1:5" ht="12.75">
      <c r="A1044" s="33"/>
      <c r="B1044" s="33"/>
      <c r="C1044" s="33"/>
      <c r="D1044" s="33"/>
      <c r="E1044" s="33"/>
    </row>
    <row r="1045" spans="1:5" ht="12.75">
      <c r="A1045" s="33"/>
      <c r="B1045" s="33"/>
      <c r="C1045" s="33"/>
      <c r="D1045" s="33"/>
      <c r="E1045" s="33"/>
    </row>
    <row r="1046" spans="1:5" ht="12.75">
      <c r="A1046" s="33"/>
      <c r="B1046" s="33"/>
      <c r="C1046" s="33"/>
      <c r="D1046" s="33"/>
      <c r="E1046" s="33"/>
    </row>
    <row r="1047" spans="1:5" ht="12.75">
      <c r="A1047" s="33"/>
      <c r="B1047" s="33"/>
      <c r="C1047" s="33"/>
      <c r="D1047" s="33"/>
      <c r="E1047" s="33"/>
    </row>
    <row r="1048" spans="1:5" ht="12.75">
      <c r="A1048" s="33"/>
      <c r="B1048" s="33"/>
      <c r="C1048" s="33"/>
      <c r="D1048" s="33"/>
      <c r="E1048" s="33"/>
    </row>
    <row r="1049" spans="1:5" ht="12.75">
      <c r="A1049" s="33"/>
      <c r="B1049" s="33"/>
      <c r="C1049" s="33"/>
      <c r="D1049" s="33"/>
      <c r="E1049" s="33"/>
    </row>
    <row r="1050" spans="1:5" ht="12.75">
      <c r="A1050" s="33"/>
      <c r="B1050" s="33"/>
      <c r="C1050" s="33"/>
      <c r="D1050" s="33"/>
      <c r="E1050" s="33"/>
    </row>
  </sheetData>
  <sheetProtection/>
  <printOptions/>
  <pageMargins left="1.5748031496062993" right="0.7874015748031497" top="1.3779527559055118" bottom="0.7874015748031497" header="0" footer="0"/>
  <pageSetup horizontalDpi="600" verticalDpi="600" orientation="portrait" paperSize="5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E133"/>
  <sheetViews>
    <sheetView zoomScale="60" zoomScaleNormal="60" zoomScalePageLayoutView="0" workbookViewId="0" topLeftCell="A1">
      <selection activeCell="H129" sqref="H129"/>
    </sheetView>
  </sheetViews>
  <sheetFormatPr defaultColWidth="11.421875" defaultRowHeight="12.75"/>
  <cols>
    <col min="1" max="1" width="35.421875" style="0" customWidth="1"/>
    <col min="2" max="2" width="17.8515625" style="0" customWidth="1"/>
    <col min="3" max="3" width="22.421875" style="0" customWidth="1"/>
  </cols>
  <sheetData>
    <row r="3" ht="12.75">
      <c r="A3" s="189" t="s">
        <v>282</v>
      </c>
    </row>
    <row r="5" spans="1:4" ht="15">
      <c r="A5" s="190" t="s">
        <v>353</v>
      </c>
      <c r="C5" s="19"/>
      <c r="D5" s="19" t="s">
        <v>283</v>
      </c>
    </row>
    <row r="7" ht="13.5" thickBot="1">
      <c r="E7" s="33"/>
    </row>
    <row r="8" spans="2:5" ht="15.75" thickBot="1">
      <c r="B8" s="191" t="s">
        <v>284</v>
      </c>
      <c r="C8" s="191" t="s">
        <v>285</v>
      </c>
      <c r="D8" s="33"/>
      <c r="E8" s="33"/>
    </row>
    <row r="9" spans="1:5" ht="15.75" thickBot="1">
      <c r="A9" s="192" t="s">
        <v>286</v>
      </c>
      <c r="B9" s="193">
        <f>'[3]Jdos. Ejecuc y Penas'!B9+'[4]Jdos. Ejecuc y Penas'!B9</f>
        <v>362</v>
      </c>
      <c r="C9" s="193">
        <f>'[3]Jdos. Ejecuc y Penas'!C9+'[4]Jdos. Ejecuc y Penas'!C9</f>
        <v>195</v>
      </c>
      <c r="D9" s="33"/>
      <c r="E9" s="33"/>
    </row>
    <row r="10" spans="1:5" ht="15.75" thickBot="1">
      <c r="A10" s="192" t="s">
        <v>287</v>
      </c>
      <c r="B10" s="193"/>
      <c r="C10" s="193"/>
      <c r="D10" s="33"/>
      <c r="E10" s="33"/>
    </row>
    <row r="11" spans="1:5" ht="13.5" thickBot="1">
      <c r="A11" s="10" t="s">
        <v>288</v>
      </c>
      <c r="B11" s="193">
        <f>'[3]Jdos. Ejecuc y Penas'!B12+'[4]Jdos. Ejecuc y Penas'!B12</f>
        <v>94</v>
      </c>
      <c r="C11" s="193">
        <f>'[3]Jdos. Ejecuc y Penas'!C12+'[4]Jdos. Ejecuc y Penas'!C12</f>
        <v>64</v>
      </c>
      <c r="D11" s="33"/>
      <c r="E11" s="33"/>
    </row>
    <row r="12" spans="1:5" ht="13.5" thickBot="1">
      <c r="A12" s="194" t="s">
        <v>289</v>
      </c>
      <c r="B12" s="193">
        <f>'[3]Jdos. Ejecuc y Penas'!B13+'[4]Jdos. Ejecuc y Penas'!B13</f>
        <v>2</v>
      </c>
      <c r="C12" s="193">
        <f>'[3]Jdos. Ejecuc y Penas'!C13+'[4]Jdos. Ejecuc y Penas'!C13</f>
        <v>0</v>
      </c>
      <c r="D12" s="33"/>
      <c r="E12" s="33"/>
    </row>
    <row r="13" spans="1:5" ht="13.5" thickBot="1">
      <c r="A13" s="10" t="s">
        <v>290</v>
      </c>
      <c r="B13" s="193">
        <f>'[3]Jdos. Ejecuc y Penas'!B14+'[4]Jdos. Ejecuc y Penas'!B14</f>
        <v>56</v>
      </c>
      <c r="C13" s="193">
        <f>'[3]Jdos. Ejecuc y Penas'!C14+'[4]Jdos. Ejecuc y Penas'!C14</f>
        <v>18</v>
      </c>
      <c r="D13" s="45"/>
      <c r="E13" s="33"/>
    </row>
    <row r="14" spans="1:5" ht="13.5" thickBot="1">
      <c r="A14" s="11" t="s">
        <v>291</v>
      </c>
      <c r="B14" s="193">
        <f>'[3]Jdos. Ejecuc y Penas'!B15+'[4]Jdos. Ejecuc y Penas'!B15</f>
        <v>0</v>
      </c>
      <c r="C14" s="193">
        <f>'[3]Jdos. Ejecuc y Penas'!C15+'[4]Jdos. Ejecuc y Penas'!C15</f>
        <v>0</v>
      </c>
      <c r="D14" s="33"/>
      <c r="E14" s="33"/>
    </row>
    <row r="15" spans="1:5" ht="13.5" thickBot="1">
      <c r="A15" s="10" t="s">
        <v>292</v>
      </c>
      <c r="B15" s="193">
        <f>'[3]Jdos. Ejecuc y Penas'!B16+'[4]Jdos. Ejecuc y Penas'!B16</f>
        <v>11</v>
      </c>
      <c r="C15" s="193">
        <f>'[3]Jdos. Ejecuc y Penas'!C16+'[4]Jdos. Ejecuc y Penas'!C16</f>
        <v>0</v>
      </c>
      <c r="D15" s="45"/>
      <c r="E15" s="33"/>
    </row>
    <row r="16" spans="1:5" ht="13.5" thickBot="1">
      <c r="A16" s="11" t="s">
        <v>293</v>
      </c>
      <c r="B16" s="193">
        <f>'[3]Jdos. Ejecuc y Penas'!B17+'[4]Jdos. Ejecuc y Penas'!B17</f>
        <v>128</v>
      </c>
      <c r="C16" s="193">
        <f>'[3]Jdos. Ejecuc y Penas'!C17+'[4]Jdos. Ejecuc y Penas'!C17</f>
        <v>109</v>
      </c>
      <c r="D16" s="33"/>
      <c r="E16" s="33"/>
    </row>
    <row r="17" spans="1:5" ht="13.5" thickBot="1">
      <c r="A17" s="10" t="s">
        <v>294</v>
      </c>
      <c r="B17" s="193">
        <f>'[3]Jdos. Ejecuc y Penas'!B18+'[4]Jdos. Ejecuc y Penas'!B18</f>
        <v>8</v>
      </c>
      <c r="C17" s="193">
        <f>'[3]Jdos. Ejecuc y Penas'!C18+'[4]Jdos. Ejecuc y Penas'!C18</f>
        <v>1</v>
      </c>
      <c r="D17" s="45"/>
      <c r="E17" s="33"/>
    </row>
    <row r="18" spans="1:5" ht="13.5" thickBot="1">
      <c r="A18" s="11" t="s">
        <v>295</v>
      </c>
      <c r="B18" s="193">
        <f>'[3]Jdos. Ejecuc y Penas'!B19+'[4]Jdos. Ejecuc y Penas'!B19</f>
        <v>2</v>
      </c>
      <c r="C18" s="193">
        <f>'[3]Jdos. Ejecuc y Penas'!C19+'[4]Jdos. Ejecuc y Penas'!C19</f>
        <v>0</v>
      </c>
      <c r="D18" s="33"/>
      <c r="E18" s="33"/>
    </row>
    <row r="19" spans="1:5" ht="13.5" thickBot="1">
      <c r="A19" s="10" t="s">
        <v>296</v>
      </c>
      <c r="B19" s="193">
        <f>'[3]Jdos. Ejecuc y Penas'!B20+'[4]Jdos. Ejecuc y Penas'!B20</f>
        <v>0</v>
      </c>
      <c r="C19" s="193">
        <f>'[3]Jdos. Ejecuc y Penas'!C20+'[4]Jdos. Ejecuc y Penas'!C20</f>
        <v>0</v>
      </c>
      <c r="D19" s="45"/>
      <c r="E19" s="33"/>
    </row>
    <row r="20" spans="1:5" ht="13.5" thickBot="1">
      <c r="A20" s="11" t="s">
        <v>297</v>
      </c>
      <c r="B20" s="193">
        <f>'[3]Jdos. Ejecuc y Penas'!B21+'[4]Jdos. Ejecuc y Penas'!B21</f>
        <v>0</v>
      </c>
      <c r="C20" s="193">
        <f>'[3]Jdos. Ejecuc y Penas'!C21+'[4]Jdos. Ejecuc y Penas'!C21</f>
        <v>0</v>
      </c>
      <c r="D20" s="33"/>
      <c r="E20" s="33"/>
    </row>
    <row r="21" spans="1:5" ht="13.5" thickBot="1">
      <c r="A21" s="11" t="s">
        <v>298</v>
      </c>
      <c r="B21" s="193">
        <f>'[3]Jdos. Ejecuc y Penas'!B22+'[4]Jdos. Ejecuc y Penas'!B22</f>
        <v>12</v>
      </c>
      <c r="C21" s="193">
        <f>'[3]Jdos. Ejecuc y Penas'!C22+'[4]Jdos. Ejecuc y Penas'!C22</f>
        <v>1</v>
      </c>
      <c r="D21" s="33"/>
      <c r="E21" s="33"/>
    </row>
    <row r="22" spans="1:5" ht="13.5" thickBot="1">
      <c r="A22" s="10" t="s">
        <v>299</v>
      </c>
      <c r="B22" s="193">
        <f>'[3]Jdos. Ejecuc y Penas'!B23+'[4]Jdos. Ejecuc y Penas'!B23</f>
        <v>2</v>
      </c>
      <c r="C22" s="193">
        <f>'[3]Jdos. Ejecuc y Penas'!C23+'[4]Jdos. Ejecuc y Penas'!C23</f>
        <v>0</v>
      </c>
      <c r="D22" s="33"/>
      <c r="E22" s="33"/>
    </row>
    <row r="23" spans="1:5" ht="13.5" thickBot="1">
      <c r="A23" s="23" t="s">
        <v>241</v>
      </c>
      <c r="B23" s="193">
        <f>'[3]Jdos. Ejecuc y Penas'!B24+'[4]Jdos. Ejecuc y Penas'!B24</f>
        <v>315</v>
      </c>
      <c r="C23" s="193">
        <f>'[3]Jdos. Ejecuc y Penas'!C24+'[4]Jdos. Ejecuc y Penas'!C24</f>
        <v>193</v>
      </c>
      <c r="D23" s="33"/>
      <c r="E23" s="33"/>
    </row>
    <row r="24" spans="1:5" ht="15.75" thickBot="1">
      <c r="A24" s="192" t="s">
        <v>300</v>
      </c>
      <c r="B24" s="193"/>
      <c r="C24" s="193"/>
      <c r="D24" s="33"/>
      <c r="E24" s="33"/>
    </row>
    <row r="25" spans="1:5" ht="13.5" thickBot="1">
      <c r="A25" s="171" t="s">
        <v>301</v>
      </c>
      <c r="B25" s="193">
        <f>'[3]Jdos. Ejecuc y Penas'!B27+'[4]Jdos. Ejecuc y Penas'!B27</f>
        <v>10</v>
      </c>
      <c r="C25" s="193">
        <f>'[3]Jdos. Ejecuc y Penas'!C27+'[4]Jdos. Ejecuc y Penas'!C27</f>
        <v>83</v>
      </c>
      <c r="D25" s="33"/>
      <c r="E25" s="33"/>
    </row>
    <row r="26" spans="1:5" ht="13.5" thickBot="1">
      <c r="A26" s="17" t="s">
        <v>302</v>
      </c>
      <c r="B26" s="193">
        <f>'[3]Jdos. Ejecuc y Penas'!B28+'[4]Jdos. Ejecuc y Penas'!B28</f>
        <v>2</v>
      </c>
      <c r="C26" s="193">
        <f>'[3]Jdos. Ejecuc y Penas'!C28+'[4]Jdos. Ejecuc y Penas'!C28</f>
        <v>6</v>
      </c>
      <c r="D26" s="33"/>
      <c r="E26" s="33"/>
    </row>
    <row r="27" spans="1:5" ht="13.5" thickBot="1">
      <c r="A27" s="23" t="s">
        <v>241</v>
      </c>
      <c r="B27" s="193">
        <f>'[3]Jdos. Ejecuc y Penas'!B29+'[4]Jdos. Ejecuc y Penas'!B29</f>
        <v>12</v>
      </c>
      <c r="C27" s="193">
        <f>'[3]Jdos. Ejecuc y Penas'!C29+'[4]Jdos. Ejecuc y Penas'!C29</f>
        <v>89</v>
      </c>
      <c r="D27" s="33"/>
      <c r="E27" s="33"/>
    </row>
    <row r="28" spans="2:5" ht="13.5" thickBot="1">
      <c r="B28" s="151"/>
      <c r="C28" s="151"/>
      <c r="D28" s="33"/>
      <c r="E28" s="33"/>
    </row>
    <row r="29" spans="2:5" ht="15.75" thickBot="1">
      <c r="B29" s="208" t="s">
        <v>354</v>
      </c>
      <c r="C29" s="208" t="s">
        <v>354</v>
      </c>
      <c r="D29" s="33"/>
      <c r="E29" s="33"/>
    </row>
    <row r="30" spans="1:5" ht="15.75" thickBot="1">
      <c r="A30" s="192" t="s">
        <v>303</v>
      </c>
      <c r="B30" s="193">
        <v>349</v>
      </c>
      <c r="C30" s="193">
        <v>700</v>
      </c>
      <c r="D30" s="33"/>
      <c r="E30" s="33"/>
    </row>
    <row r="31" spans="2:5" ht="12.75">
      <c r="B31" s="151"/>
      <c r="C31" s="151"/>
      <c r="D31" s="33"/>
      <c r="E31" s="33"/>
    </row>
    <row r="32" spans="4:5" ht="13.5" thickBot="1">
      <c r="D32" s="33"/>
      <c r="E32" s="33"/>
    </row>
    <row r="33" spans="1:5" ht="15.75" thickBot="1">
      <c r="A33" s="192" t="s">
        <v>304</v>
      </c>
      <c r="B33" s="151"/>
      <c r="C33" s="151"/>
      <c r="D33" s="33"/>
      <c r="E33" s="33"/>
    </row>
    <row r="34" spans="2:5" ht="15.75" thickBot="1">
      <c r="B34" s="195"/>
      <c r="C34" s="195"/>
      <c r="D34" s="33"/>
      <c r="E34" s="33"/>
    </row>
    <row r="35" spans="1:5" ht="15.75" thickBot="1">
      <c r="A35" s="192" t="s">
        <v>305</v>
      </c>
      <c r="B35" s="193"/>
      <c r="C35" s="193"/>
      <c r="D35" s="33"/>
      <c r="E35" s="33"/>
    </row>
    <row r="36" spans="1:5" ht="13.5" thickBot="1">
      <c r="A36" s="31" t="s">
        <v>306</v>
      </c>
      <c r="B36" s="196">
        <f>'[3]Jdos. Ejecuc y Penas'!B38+'[4]Jdos. Ejecuc y Penas'!B38</f>
        <v>34</v>
      </c>
      <c r="C36" s="196">
        <f>'[3]Jdos. Ejecuc y Penas'!C38+'[4]Jdos. Ejecuc y Penas'!C38</f>
        <v>39</v>
      </c>
      <c r="D36" s="33"/>
      <c r="E36" s="33"/>
    </row>
    <row r="37" spans="1:5" ht="13.5" thickBot="1">
      <c r="A37" s="194" t="s">
        <v>307</v>
      </c>
      <c r="B37" s="196">
        <f>'[3]Jdos. Ejecuc y Penas'!B39+'[4]Jdos. Ejecuc y Penas'!B39</f>
        <v>28</v>
      </c>
      <c r="C37" s="196">
        <f>'[3]Jdos. Ejecuc y Penas'!C39+'[4]Jdos. Ejecuc y Penas'!C39</f>
        <v>26</v>
      </c>
      <c r="D37" s="33"/>
      <c r="E37" s="33"/>
    </row>
    <row r="38" spans="1:5" ht="13.5" thickBot="1">
      <c r="A38" s="10" t="s">
        <v>308</v>
      </c>
      <c r="B38" s="196">
        <f>'[3]Jdos. Ejecuc y Penas'!B40+'[4]Jdos. Ejecuc y Penas'!B40</f>
        <v>20</v>
      </c>
      <c r="C38" s="196">
        <f>'[3]Jdos. Ejecuc y Penas'!C40+'[4]Jdos. Ejecuc y Penas'!C40</f>
        <v>0</v>
      </c>
      <c r="D38" s="33"/>
      <c r="E38" s="33"/>
    </row>
    <row r="39" spans="1:5" ht="13.5" thickBot="1">
      <c r="A39" s="23" t="s">
        <v>241</v>
      </c>
      <c r="B39" s="196">
        <f>'[3]Jdos. Ejecuc y Penas'!B41+'[4]Jdos. Ejecuc y Penas'!B41</f>
        <v>82</v>
      </c>
      <c r="C39" s="196">
        <f>'[3]Jdos. Ejecuc y Penas'!C41+'[4]Jdos. Ejecuc y Penas'!C41</f>
        <v>65</v>
      </c>
      <c r="D39" s="33"/>
      <c r="E39" s="33"/>
    </row>
    <row r="40" spans="1:5" ht="15.75" thickBot="1">
      <c r="A40" s="192" t="s">
        <v>309</v>
      </c>
      <c r="B40" s="196"/>
      <c r="C40" s="196"/>
      <c r="D40" s="33"/>
      <c r="E40" s="33"/>
    </row>
    <row r="41" spans="1:5" ht="13.5" thickBot="1">
      <c r="A41" s="31" t="s">
        <v>306</v>
      </c>
      <c r="B41" s="196">
        <f>'[3]Jdos. Ejecuc y Penas'!B44+'[4]Jdos. Ejecuc y Penas'!B44</f>
        <v>11</v>
      </c>
      <c r="C41" s="196">
        <f>'[3]Jdos. Ejecuc y Penas'!C44+'[4]Jdos. Ejecuc y Penas'!C44</f>
        <v>20</v>
      </c>
      <c r="D41" s="33"/>
      <c r="E41" s="33"/>
    </row>
    <row r="42" spans="1:5" ht="13.5" thickBot="1">
      <c r="A42" s="194" t="s">
        <v>307</v>
      </c>
      <c r="B42" s="196">
        <f>'[3]Jdos. Ejecuc y Penas'!B45+'[4]Jdos. Ejecuc y Penas'!B45</f>
        <v>11</v>
      </c>
      <c r="C42" s="196">
        <f>'[3]Jdos. Ejecuc y Penas'!C45+'[4]Jdos. Ejecuc y Penas'!C45</f>
        <v>21</v>
      </c>
      <c r="D42" s="33"/>
      <c r="E42" s="33"/>
    </row>
    <row r="43" spans="1:5" ht="13.5" thickBot="1">
      <c r="A43" s="10" t="s">
        <v>308</v>
      </c>
      <c r="B43" s="196">
        <f>'[3]Jdos. Ejecuc y Penas'!B46+'[4]Jdos. Ejecuc y Penas'!B46</f>
        <v>1</v>
      </c>
      <c r="C43" s="196">
        <f>'[3]Jdos. Ejecuc y Penas'!C46+'[4]Jdos. Ejecuc y Penas'!C46</f>
        <v>0</v>
      </c>
      <c r="D43" s="33"/>
      <c r="E43" s="33"/>
    </row>
    <row r="44" spans="1:4" ht="13.5" thickBot="1">
      <c r="A44" s="23" t="s">
        <v>241</v>
      </c>
      <c r="B44" s="196">
        <f>'[3]Jdos. Ejecuc y Penas'!B47+'[4]Jdos. Ejecuc y Penas'!B47</f>
        <v>23</v>
      </c>
      <c r="C44" s="196">
        <f>'[3]Jdos. Ejecuc y Penas'!C47+'[4]Jdos. Ejecuc y Penas'!C47</f>
        <v>41</v>
      </c>
      <c r="D44" s="33"/>
    </row>
    <row r="45" spans="1:5" ht="15.75" thickBot="1">
      <c r="A45" s="192" t="s">
        <v>310</v>
      </c>
      <c r="B45" s="196"/>
      <c r="C45" s="196"/>
      <c r="D45" s="33"/>
      <c r="E45" s="33"/>
    </row>
    <row r="46" spans="1:5" ht="13.5" thickBot="1">
      <c r="A46" s="31" t="s">
        <v>306</v>
      </c>
      <c r="B46" s="196">
        <f>'[3]Jdos. Ejecuc y Penas'!B51+'[4]Jdos. Ejecuc y Penas'!B51</f>
        <v>110</v>
      </c>
      <c r="C46" s="196">
        <f>'[3]Jdos. Ejecuc y Penas'!C51+'[4]Jdos. Ejecuc y Penas'!C51</f>
        <v>72</v>
      </c>
      <c r="D46" s="33"/>
      <c r="E46" s="33"/>
    </row>
    <row r="47" spans="1:5" ht="13.5" thickBot="1">
      <c r="A47" s="194" t="s">
        <v>307</v>
      </c>
      <c r="B47" s="196">
        <f>'[3]Jdos. Ejecuc y Penas'!B52+'[4]Jdos. Ejecuc y Penas'!B52</f>
        <v>24</v>
      </c>
      <c r="C47" s="196">
        <f>'[3]Jdos. Ejecuc y Penas'!C52+'[4]Jdos. Ejecuc y Penas'!C52</f>
        <v>47</v>
      </c>
      <c r="D47" s="33"/>
      <c r="E47" s="33"/>
    </row>
    <row r="48" spans="1:5" ht="13.5" thickBot="1">
      <c r="A48" s="10" t="s">
        <v>311</v>
      </c>
      <c r="B48" s="196">
        <f>'[3]Jdos. Ejecuc y Penas'!B53+'[4]Jdos. Ejecuc y Penas'!B53</f>
        <v>29</v>
      </c>
      <c r="C48" s="196">
        <f>'[3]Jdos. Ejecuc y Penas'!C53+'[4]Jdos. Ejecuc y Penas'!C53</f>
        <v>5</v>
      </c>
      <c r="D48" s="33"/>
      <c r="E48" s="33"/>
    </row>
    <row r="49" spans="1:5" ht="13.5" thickBot="1">
      <c r="A49" s="23" t="s">
        <v>241</v>
      </c>
      <c r="B49" s="196">
        <f>'[3]Jdos. Ejecuc y Penas'!B54+'[4]Jdos. Ejecuc y Penas'!B54</f>
        <v>163</v>
      </c>
      <c r="C49" s="196">
        <f>'[3]Jdos. Ejecuc y Penas'!C54+'[4]Jdos. Ejecuc y Penas'!C54</f>
        <v>124</v>
      </c>
      <c r="D49" s="33"/>
      <c r="E49" s="33"/>
    </row>
    <row r="50" spans="1:5" ht="15.75" thickBot="1">
      <c r="A50" s="192" t="s">
        <v>312</v>
      </c>
      <c r="B50" s="196"/>
      <c r="C50" s="196"/>
      <c r="D50" s="33"/>
      <c r="E50" s="33"/>
    </row>
    <row r="51" spans="1:5" ht="13.5" thickBot="1">
      <c r="A51" s="31" t="s">
        <v>306</v>
      </c>
      <c r="B51" s="196">
        <f>'[3]Jdos. Ejecuc y Penas'!B57+'[4]Jdos. Ejecuc y Penas'!B57</f>
        <v>49</v>
      </c>
      <c r="C51" s="196">
        <f>'[3]Jdos. Ejecuc y Penas'!C57+'[4]Jdos. Ejecuc y Penas'!C57</f>
        <v>130</v>
      </c>
      <c r="D51" s="33"/>
      <c r="E51" s="33"/>
    </row>
    <row r="52" spans="1:5" ht="13.5" thickBot="1">
      <c r="A52" s="194" t="s">
        <v>307</v>
      </c>
      <c r="B52" s="196">
        <f>'[3]Jdos. Ejecuc y Penas'!B58+'[4]Jdos. Ejecuc y Penas'!B58</f>
        <v>14</v>
      </c>
      <c r="C52" s="196">
        <f>'[3]Jdos. Ejecuc y Penas'!C58+'[4]Jdos. Ejecuc y Penas'!C58</f>
        <v>9</v>
      </c>
      <c r="D52" s="33"/>
      <c r="E52" s="33"/>
    </row>
    <row r="53" spans="1:5" ht="13.5" thickBot="1">
      <c r="A53" s="10" t="s">
        <v>311</v>
      </c>
      <c r="B53" s="196">
        <f>'[3]Jdos. Ejecuc y Penas'!B59+'[4]Jdos. Ejecuc y Penas'!B59</f>
        <v>17</v>
      </c>
      <c r="C53" s="196">
        <f>'[3]Jdos. Ejecuc y Penas'!C59+'[4]Jdos. Ejecuc y Penas'!C59</f>
        <v>11</v>
      </c>
      <c r="D53" s="33"/>
      <c r="E53" s="33"/>
    </row>
    <row r="54" spans="1:5" ht="13.5" thickBot="1">
      <c r="A54" s="23" t="s">
        <v>241</v>
      </c>
      <c r="B54" s="196">
        <f>'[3]Jdos. Ejecuc y Penas'!B60+'[4]Jdos. Ejecuc y Penas'!B60</f>
        <v>80</v>
      </c>
      <c r="C54" s="196">
        <f>'[3]Jdos. Ejecuc y Penas'!C60+'[4]Jdos. Ejecuc y Penas'!C60</f>
        <v>150</v>
      </c>
      <c r="D54" s="33"/>
      <c r="E54" s="33"/>
    </row>
    <row r="55" spans="1:5" ht="15.75" thickBot="1">
      <c r="A55" s="192" t="s">
        <v>313</v>
      </c>
      <c r="B55" s="196"/>
      <c r="C55" s="196"/>
      <c r="D55" s="33"/>
      <c r="E55" s="33"/>
    </row>
    <row r="56" spans="1:5" ht="13.5" thickBot="1">
      <c r="A56" s="31" t="s">
        <v>306</v>
      </c>
      <c r="B56" s="196">
        <f>'[3]Jdos. Ejecuc y Penas'!B64+'[4]Jdos. Ejecuc y Penas'!B64</f>
        <v>42</v>
      </c>
      <c r="C56" s="196">
        <f>'[3]Jdos. Ejecuc y Penas'!C64+'[4]Jdos. Ejecuc y Penas'!C64</f>
        <v>10</v>
      </c>
      <c r="D56" s="33"/>
      <c r="E56" s="33"/>
    </row>
    <row r="57" spans="1:5" ht="13.5" thickBot="1">
      <c r="A57" s="194" t="s">
        <v>307</v>
      </c>
      <c r="B57" s="196">
        <f>'[3]Jdos. Ejecuc y Penas'!B65+'[4]Jdos. Ejecuc y Penas'!B65</f>
        <v>1</v>
      </c>
      <c r="C57" s="196">
        <f>'[3]Jdos. Ejecuc y Penas'!C65+'[4]Jdos. Ejecuc y Penas'!C65</f>
        <v>4</v>
      </c>
      <c r="D57" s="33"/>
      <c r="E57" s="33"/>
    </row>
    <row r="58" spans="1:5" ht="13.5" thickBot="1">
      <c r="A58" s="10" t="s">
        <v>311</v>
      </c>
      <c r="B58" s="196">
        <f>'[3]Jdos. Ejecuc y Penas'!B66+'[4]Jdos. Ejecuc y Penas'!B66</f>
        <v>0</v>
      </c>
      <c r="C58" s="196">
        <f>'[3]Jdos. Ejecuc y Penas'!C66+'[4]Jdos. Ejecuc y Penas'!C66</f>
        <v>0</v>
      </c>
      <c r="D58" s="33"/>
      <c r="E58" s="33"/>
    </row>
    <row r="59" spans="1:5" ht="13.5" thickBot="1">
      <c r="A59" s="23" t="s">
        <v>241</v>
      </c>
      <c r="B59" s="196">
        <f>'[3]Jdos. Ejecuc y Penas'!B67+'[4]Jdos. Ejecuc y Penas'!B67</f>
        <v>43</v>
      </c>
      <c r="C59" s="196">
        <f>'[3]Jdos. Ejecuc y Penas'!C67+'[4]Jdos. Ejecuc y Penas'!C67</f>
        <v>14</v>
      </c>
      <c r="D59" s="33"/>
      <c r="E59" s="33"/>
    </row>
    <row r="60" spans="1:5" ht="15.75" thickBot="1">
      <c r="A60" s="192" t="s">
        <v>314</v>
      </c>
      <c r="B60" s="196"/>
      <c r="C60" s="196"/>
      <c r="D60" s="33"/>
      <c r="E60" s="33"/>
    </row>
    <row r="61" spans="1:5" ht="13.5" thickBot="1">
      <c r="A61" s="31" t="s">
        <v>306</v>
      </c>
      <c r="B61" s="196">
        <f>'[3]Jdos. Ejecuc y Penas'!B71+'[4]Jdos. Ejecuc y Penas'!B71</f>
        <v>213</v>
      </c>
      <c r="C61" s="196">
        <f>'[3]Jdos. Ejecuc y Penas'!C71+'[4]Jdos. Ejecuc y Penas'!C71</f>
        <v>145</v>
      </c>
      <c r="D61" s="33"/>
      <c r="E61" s="33"/>
    </row>
    <row r="62" spans="1:5" ht="13.5" thickBot="1">
      <c r="A62" s="194" t="s">
        <v>307</v>
      </c>
      <c r="B62" s="196">
        <f>'[3]Jdos. Ejecuc y Penas'!B72+'[4]Jdos. Ejecuc y Penas'!B72</f>
        <v>45</v>
      </c>
      <c r="C62" s="196">
        <f>'[3]Jdos. Ejecuc y Penas'!C72+'[4]Jdos. Ejecuc y Penas'!C72</f>
        <v>6</v>
      </c>
      <c r="D62" s="33"/>
      <c r="E62" s="33"/>
    </row>
    <row r="63" spans="1:5" ht="13.5" thickBot="1">
      <c r="A63" s="10" t="s">
        <v>311</v>
      </c>
      <c r="B63" s="196">
        <f>'[3]Jdos. Ejecuc y Penas'!B73+'[4]Jdos. Ejecuc y Penas'!B73</f>
        <v>0</v>
      </c>
      <c r="C63" s="196">
        <f>'[3]Jdos. Ejecuc y Penas'!C73+'[4]Jdos. Ejecuc y Penas'!C73</f>
        <v>0</v>
      </c>
      <c r="D63" s="33"/>
      <c r="E63" s="33"/>
    </row>
    <row r="64" spans="1:5" ht="13.5" thickBot="1">
      <c r="A64" s="23" t="s">
        <v>241</v>
      </c>
      <c r="B64" s="196">
        <f>'[3]Jdos. Ejecuc y Penas'!B74+'[4]Jdos. Ejecuc y Penas'!B74</f>
        <v>258</v>
      </c>
      <c r="C64" s="196">
        <f>'[3]Jdos. Ejecuc y Penas'!C74+'[4]Jdos. Ejecuc y Penas'!C74</f>
        <v>151</v>
      </c>
      <c r="D64" s="33"/>
      <c r="E64" s="33"/>
    </row>
    <row r="65" spans="1:5" ht="15.75" thickBot="1">
      <c r="A65" s="192" t="s">
        <v>315</v>
      </c>
      <c r="B65" s="196"/>
      <c r="C65" s="196"/>
      <c r="D65" s="33"/>
      <c r="E65" s="33"/>
    </row>
    <row r="66" spans="1:5" ht="13.5" thickBot="1">
      <c r="A66" s="31" t="s">
        <v>306</v>
      </c>
      <c r="B66" s="196">
        <f>'[3]Jdos. Ejecuc y Penas'!B77+'[4]Jdos. Ejecuc y Penas'!B77</f>
        <v>1</v>
      </c>
      <c r="C66" s="196">
        <f>'[3]Jdos. Ejecuc y Penas'!C77+'[4]Jdos. Ejecuc y Penas'!C77</f>
        <v>1</v>
      </c>
      <c r="D66" s="33"/>
      <c r="E66" s="33"/>
    </row>
    <row r="67" spans="1:5" ht="13.5" thickBot="1">
      <c r="A67" s="194" t="s">
        <v>307</v>
      </c>
      <c r="B67" s="196">
        <f>'[3]Jdos. Ejecuc y Penas'!B78+'[4]Jdos. Ejecuc y Penas'!B78</f>
        <v>10</v>
      </c>
      <c r="C67" s="196">
        <f>'[3]Jdos. Ejecuc y Penas'!C78+'[4]Jdos. Ejecuc y Penas'!C78</f>
        <v>16</v>
      </c>
      <c r="D67" s="33"/>
      <c r="E67" s="33"/>
    </row>
    <row r="68" spans="1:5" ht="13.5" thickBot="1">
      <c r="A68" s="10" t="s">
        <v>308</v>
      </c>
      <c r="B68" s="196">
        <f>'[3]Jdos. Ejecuc y Penas'!B79+'[4]Jdos. Ejecuc y Penas'!B79</f>
        <v>8</v>
      </c>
      <c r="C68" s="196">
        <f>'[3]Jdos. Ejecuc y Penas'!C79+'[4]Jdos. Ejecuc y Penas'!C79</f>
        <v>2</v>
      </c>
      <c r="D68" s="33"/>
      <c r="E68" s="33"/>
    </row>
    <row r="69" spans="1:5" ht="13.5" thickBot="1">
      <c r="A69" s="23" t="s">
        <v>241</v>
      </c>
      <c r="B69" s="196">
        <f>'[3]Jdos. Ejecuc y Penas'!B80+'[4]Jdos. Ejecuc y Penas'!B80</f>
        <v>19</v>
      </c>
      <c r="C69" s="196">
        <f>'[3]Jdos. Ejecuc y Penas'!C80+'[4]Jdos. Ejecuc y Penas'!C80</f>
        <v>19</v>
      </c>
      <c r="D69" s="33"/>
      <c r="E69" s="33"/>
    </row>
    <row r="70" spans="1:5" ht="13.5" thickBot="1">
      <c r="A70" s="199" t="s">
        <v>316</v>
      </c>
      <c r="B70" s="196"/>
      <c r="C70" s="196"/>
      <c r="D70" s="33"/>
      <c r="E70" s="33"/>
    </row>
    <row r="71" spans="1:5" ht="13.5" thickBot="1">
      <c r="A71" s="31" t="s">
        <v>306</v>
      </c>
      <c r="B71" s="196">
        <f>'[3]Jdos. Ejecuc y Penas'!B83+'[4]Jdos. Ejecuc y Penas'!B83</f>
        <v>8</v>
      </c>
      <c r="C71" s="196">
        <f>'[3]Jdos. Ejecuc y Penas'!C83+'[4]Jdos. Ejecuc y Penas'!C83</f>
        <v>13</v>
      </c>
      <c r="D71" s="33"/>
      <c r="E71" s="33"/>
    </row>
    <row r="72" spans="1:5" ht="13.5" thickBot="1">
      <c r="A72" s="194" t="s">
        <v>307</v>
      </c>
      <c r="B72" s="196">
        <f>'[3]Jdos. Ejecuc y Penas'!B84+'[4]Jdos. Ejecuc y Penas'!B84</f>
        <v>10</v>
      </c>
      <c r="C72" s="196">
        <f>'[3]Jdos. Ejecuc y Penas'!C84+'[4]Jdos. Ejecuc y Penas'!C84</f>
        <v>10</v>
      </c>
      <c r="D72" s="33"/>
      <c r="E72" s="33"/>
    </row>
    <row r="73" spans="1:5" ht="13.5" thickBot="1">
      <c r="A73" s="10" t="s">
        <v>317</v>
      </c>
      <c r="B73" s="196">
        <f>'[3]Jdos. Ejecuc y Penas'!B85+'[4]Jdos. Ejecuc y Penas'!B85</f>
        <v>0</v>
      </c>
      <c r="C73" s="196">
        <f>'[3]Jdos. Ejecuc y Penas'!C85+'[4]Jdos. Ejecuc y Penas'!C85</f>
        <v>0</v>
      </c>
      <c r="D73" s="33"/>
      <c r="E73" s="33"/>
    </row>
    <row r="74" spans="1:5" ht="13.5" thickBot="1">
      <c r="A74" s="23" t="s">
        <v>241</v>
      </c>
      <c r="B74" s="196">
        <f>'[3]Jdos. Ejecuc y Penas'!B86+'[4]Jdos. Ejecuc y Penas'!B86</f>
        <v>18</v>
      </c>
      <c r="C74" s="196">
        <f>'[3]Jdos. Ejecuc y Penas'!C86+'[4]Jdos. Ejecuc y Penas'!C86</f>
        <v>23</v>
      </c>
      <c r="D74" s="33"/>
      <c r="E74" s="33"/>
    </row>
    <row r="75" spans="1:5" ht="13.5" thickBot="1">
      <c r="A75" s="200" t="s">
        <v>318</v>
      </c>
      <c r="B75" s="196"/>
      <c r="C75" s="196"/>
      <c r="D75" s="33"/>
      <c r="E75" s="33"/>
    </row>
    <row r="76" spans="1:5" ht="13.5" thickBot="1">
      <c r="A76" s="31" t="s">
        <v>319</v>
      </c>
      <c r="B76" s="196">
        <f>'[3]Jdos. Ejecuc y Penas'!B89+'[4]Jdos. Ejecuc y Penas'!B89</f>
        <v>17</v>
      </c>
      <c r="C76" s="196">
        <f>'[3]Jdos. Ejecuc y Penas'!C89+'[4]Jdos. Ejecuc y Penas'!C89</f>
        <v>0</v>
      </c>
      <c r="D76" s="33"/>
      <c r="E76" s="33"/>
    </row>
    <row r="77" spans="1:5" ht="13.5" thickBot="1">
      <c r="A77" s="194" t="s">
        <v>320</v>
      </c>
      <c r="B77" s="196">
        <f>'[3]Jdos. Ejecuc y Penas'!B90+'[4]Jdos. Ejecuc y Penas'!B90</f>
        <v>0</v>
      </c>
      <c r="C77" s="196">
        <f>'[3]Jdos. Ejecuc y Penas'!C90+'[4]Jdos. Ejecuc y Penas'!C90</f>
        <v>1</v>
      </c>
      <c r="D77" s="33"/>
      <c r="E77" s="33"/>
    </row>
    <row r="78" spans="1:5" ht="13.5" thickBot="1">
      <c r="A78" s="10" t="s">
        <v>321</v>
      </c>
      <c r="B78" s="196">
        <f>'[3]Jdos. Ejecuc y Penas'!B91+'[4]Jdos. Ejecuc y Penas'!B91</f>
        <v>0</v>
      </c>
      <c r="C78" s="196">
        <f>'[3]Jdos. Ejecuc y Penas'!C91+'[4]Jdos. Ejecuc y Penas'!C91</f>
        <v>0</v>
      </c>
      <c r="D78" s="33"/>
      <c r="E78" s="33"/>
    </row>
    <row r="79" spans="1:5" ht="13.5" thickBot="1">
      <c r="A79" s="23" t="s">
        <v>241</v>
      </c>
      <c r="B79" s="196">
        <f>'[3]Jdos. Ejecuc y Penas'!B92+'[4]Jdos. Ejecuc y Penas'!B92</f>
        <v>17</v>
      </c>
      <c r="C79" s="196">
        <f>'[3]Jdos. Ejecuc y Penas'!C92+'[4]Jdos. Ejecuc y Penas'!C92</f>
        <v>1</v>
      </c>
      <c r="D79" s="33"/>
      <c r="E79" s="33"/>
    </row>
    <row r="80" spans="1:5" ht="15.75" thickBot="1">
      <c r="A80" s="192" t="s">
        <v>322</v>
      </c>
      <c r="B80" s="196"/>
      <c r="C80" s="196"/>
      <c r="D80" s="33"/>
      <c r="E80" s="33"/>
    </row>
    <row r="81" spans="1:3" ht="13.5" thickBot="1">
      <c r="A81" s="171" t="s">
        <v>323</v>
      </c>
      <c r="B81" s="196">
        <f>'[3]Jdos. Ejecuc y Penas'!B95+'[4]Jdos. Ejecuc y Penas'!B95</f>
        <v>0</v>
      </c>
      <c r="C81" s="196">
        <f>'[3]Jdos. Ejecuc y Penas'!C95+'[4]Jdos. Ejecuc y Penas'!C95</f>
        <v>0</v>
      </c>
    </row>
    <row r="82" spans="1:3" ht="13.5" thickBot="1">
      <c r="A82" s="17" t="s">
        <v>324</v>
      </c>
      <c r="B82" s="196">
        <f>'[3]Jdos. Ejecuc y Penas'!B96+'[4]Jdos. Ejecuc y Penas'!B96</f>
        <v>13</v>
      </c>
      <c r="C82" s="196">
        <f>'[3]Jdos. Ejecuc y Penas'!C96+'[4]Jdos. Ejecuc y Penas'!C96</f>
        <v>13</v>
      </c>
    </row>
    <row r="83" spans="1:5" ht="13.5" thickBot="1">
      <c r="A83" s="23" t="s">
        <v>241</v>
      </c>
      <c r="B83" s="196">
        <f>'[3]Jdos. Ejecuc y Penas'!B97+'[4]Jdos. Ejecuc y Penas'!B97</f>
        <v>13</v>
      </c>
      <c r="C83" s="196">
        <f>'[3]Jdos. Ejecuc y Penas'!C97+'[4]Jdos. Ejecuc y Penas'!C97</f>
        <v>13</v>
      </c>
      <c r="D83" s="33"/>
      <c r="E83" s="33"/>
    </row>
    <row r="84" spans="1:5" ht="15.75" thickBot="1">
      <c r="A84" s="192" t="s">
        <v>325</v>
      </c>
      <c r="B84" s="196"/>
      <c r="C84" s="196"/>
      <c r="D84" s="33"/>
      <c r="E84" s="33"/>
    </row>
    <row r="85" spans="1:5" ht="13.5" thickBot="1">
      <c r="A85" s="31" t="s">
        <v>319</v>
      </c>
      <c r="B85" s="196">
        <f>'[3]Jdos. Ejecuc y Penas'!B100+'[4]Jdos. Ejecuc y Penas'!B100</f>
        <v>2</v>
      </c>
      <c r="C85" s="196">
        <f>'[3]Jdos. Ejecuc y Penas'!C100+'[4]Jdos. Ejecuc y Penas'!C100</f>
        <v>0</v>
      </c>
      <c r="D85" s="33"/>
      <c r="E85" s="33"/>
    </row>
    <row r="86" spans="1:5" ht="13.5" thickBot="1">
      <c r="A86" s="194" t="s">
        <v>320</v>
      </c>
      <c r="B86" s="196">
        <f>'[3]Jdos. Ejecuc y Penas'!B101+'[4]Jdos. Ejecuc y Penas'!B101</f>
        <v>34</v>
      </c>
      <c r="C86" s="196">
        <f>'[3]Jdos. Ejecuc y Penas'!C101+'[4]Jdos. Ejecuc y Penas'!C101</f>
        <v>24</v>
      </c>
      <c r="D86" s="33"/>
      <c r="E86" s="33"/>
    </row>
    <row r="87" spans="1:5" ht="13.5" thickBot="1">
      <c r="A87" s="23" t="s">
        <v>241</v>
      </c>
      <c r="B87" s="196">
        <f>'[3]Jdos. Ejecuc y Penas'!B102+'[4]Jdos. Ejecuc y Penas'!B102</f>
        <v>36</v>
      </c>
      <c r="C87" s="196">
        <f>'[3]Jdos. Ejecuc y Penas'!C102+'[4]Jdos. Ejecuc y Penas'!C102</f>
        <v>24</v>
      </c>
      <c r="D87" s="33"/>
      <c r="E87" s="33"/>
    </row>
    <row r="88" spans="1:5" ht="15.75" thickBot="1">
      <c r="A88" s="192" t="s">
        <v>326</v>
      </c>
      <c r="B88" s="196"/>
      <c r="C88" s="196"/>
      <c r="D88" s="33"/>
      <c r="E88" s="33"/>
    </row>
    <row r="89" spans="1:5" ht="13.5" thickBot="1">
      <c r="A89" s="31" t="s">
        <v>319</v>
      </c>
      <c r="B89" s="196">
        <f>'[3]Jdos. Ejecuc y Penas'!B106+'[4]Jdos. Ejecuc y Penas'!B106</f>
        <v>12</v>
      </c>
      <c r="C89" s="196">
        <f>'[3]Jdos. Ejecuc y Penas'!C106+'[4]Jdos. Ejecuc y Penas'!C106</f>
        <v>0</v>
      </c>
      <c r="D89" s="33"/>
      <c r="E89" s="33"/>
    </row>
    <row r="90" spans="1:5" ht="13.5" thickBot="1">
      <c r="A90" s="194" t="s">
        <v>320</v>
      </c>
      <c r="B90" s="196">
        <f>'[3]Jdos. Ejecuc y Penas'!B107+'[4]Jdos. Ejecuc y Penas'!B107</f>
        <v>2</v>
      </c>
      <c r="C90" s="196">
        <f>'[3]Jdos. Ejecuc y Penas'!C107+'[4]Jdos. Ejecuc y Penas'!C107</f>
        <v>0</v>
      </c>
      <c r="D90" s="33"/>
      <c r="E90" s="33"/>
    </row>
    <row r="91" spans="1:5" ht="13.5" thickBot="1">
      <c r="A91" s="17" t="s">
        <v>327</v>
      </c>
      <c r="B91" s="196">
        <f>'[3]Jdos. Ejecuc y Penas'!B108+'[4]Jdos. Ejecuc y Penas'!B108</f>
        <v>0</v>
      </c>
      <c r="C91" s="196">
        <f>'[3]Jdos. Ejecuc y Penas'!C108+'[4]Jdos. Ejecuc y Penas'!C108</f>
        <v>0</v>
      </c>
      <c r="D91" s="33"/>
      <c r="E91" s="33"/>
    </row>
    <row r="92" spans="1:5" ht="13.5" thickBot="1">
      <c r="A92" s="23" t="s">
        <v>241</v>
      </c>
      <c r="B92" s="196">
        <f>'[3]Jdos. Ejecuc y Penas'!B109+'[4]Jdos. Ejecuc y Penas'!B109</f>
        <v>14</v>
      </c>
      <c r="C92" s="196">
        <f>'[3]Jdos. Ejecuc y Penas'!C109+'[4]Jdos. Ejecuc y Penas'!C109</f>
        <v>0</v>
      </c>
      <c r="D92" s="33"/>
      <c r="E92" s="33"/>
    </row>
    <row r="93" spans="1:5" ht="15.75" thickBot="1">
      <c r="A93" s="192" t="s">
        <v>328</v>
      </c>
      <c r="B93" s="196"/>
      <c r="C93" s="196"/>
      <c r="D93" s="33"/>
      <c r="E93" s="33"/>
    </row>
    <row r="94" spans="1:5" ht="13.5" thickBot="1">
      <c r="A94" s="31" t="s">
        <v>319</v>
      </c>
      <c r="B94" s="196">
        <f>'[3]Jdos. Ejecuc y Penas'!B113+'[4]Jdos. Ejecuc y Penas'!B113</f>
        <v>29</v>
      </c>
      <c r="C94" s="196">
        <f>'[3]Jdos. Ejecuc y Penas'!C113+'[4]Jdos. Ejecuc y Penas'!C113</f>
        <v>36</v>
      </c>
      <c r="D94" s="33"/>
      <c r="E94" s="33"/>
    </row>
    <row r="95" spans="1:5" ht="13.5" thickBot="1">
      <c r="A95" s="194" t="s">
        <v>320</v>
      </c>
      <c r="B95" s="196">
        <f>'[3]Jdos. Ejecuc y Penas'!B114+'[4]Jdos. Ejecuc y Penas'!B114</f>
        <v>1</v>
      </c>
      <c r="C95" s="196">
        <f>'[3]Jdos. Ejecuc y Penas'!C114+'[4]Jdos. Ejecuc y Penas'!C114</f>
        <v>0</v>
      </c>
      <c r="D95" s="33"/>
      <c r="E95" s="33"/>
    </row>
    <row r="96" spans="1:5" ht="13.5" thickBot="1">
      <c r="A96" s="23" t="s">
        <v>241</v>
      </c>
      <c r="B96" s="193">
        <f>'[3]Jdos. Ejecuc y Penas'!B115+'[4]Jdos. Ejecuc y Penas'!B115</f>
        <v>30</v>
      </c>
      <c r="C96" s="198">
        <f>'[3]Jdos. Ejecuc y Penas'!C115+'[4]Jdos. Ejecuc y Penas'!C115</f>
        <v>36</v>
      </c>
      <c r="D96" s="33"/>
      <c r="E96" s="33"/>
    </row>
    <row r="97" spans="2:5" ht="13.5" thickBot="1">
      <c r="B97" s="151"/>
      <c r="C97" s="151"/>
      <c r="D97" s="33"/>
      <c r="E97" s="33"/>
    </row>
    <row r="98" spans="1:5" ht="15.75" thickBot="1">
      <c r="A98" s="192" t="s">
        <v>329</v>
      </c>
      <c r="B98" s="208" t="s">
        <v>354</v>
      </c>
      <c r="C98" s="208" t="s">
        <v>354</v>
      </c>
      <c r="D98" s="33"/>
      <c r="E98" s="33"/>
    </row>
    <row r="99" spans="1:5" ht="12.75">
      <c r="A99" s="31" t="s">
        <v>330</v>
      </c>
      <c r="B99" s="201">
        <v>114</v>
      </c>
      <c r="C99" s="202">
        <v>0</v>
      </c>
      <c r="D99" s="33"/>
      <c r="E99" s="33"/>
    </row>
    <row r="100" spans="1:5" ht="12.75">
      <c r="A100" s="194" t="s">
        <v>331</v>
      </c>
      <c r="B100" s="185">
        <v>0</v>
      </c>
      <c r="C100" s="172">
        <v>30</v>
      </c>
      <c r="D100" s="33"/>
      <c r="E100" s="33"/>
    </row>
    <row r="101" spans="1:5" ht="13.5" thickBot="1">
      <c r="A101" s="10" t="s">
        <v>332</v>
      </c>
      <c r="B101" s="197">
        <v>0</v>
      </c>
      <c r="C101" s="173">
        <v>1</v>
      </c>
      <c r="D101" s="33"/>
      <c r="E101" s="33"/>
    </row>
    <row r="102" spans="1:5" ht="13.5" thickBot="1">
      <c r="A102" s="23" t="s">
        <v>241</v>
      </c>
      <c r="B102" s="198">
        <f>SUM(B99:B101)</f>
        <v>114</v>
      </c>
      <c r="C102" s="193">
        <f>SUM(C99:C101)</f>
        <v>31</v>
      </c>
      <c r="D102" s="33"/>
      <c r="E102" s="33"/>
    </row>
    <row r="103" spans="2:5" ht="12.75">
      <c r="B103" s="151"/>
      <c r="C103" s="151"/>
      <c r="D103" s="33"/>
      <c r="E103" s="33"/>
    </row>
    <row r="104" spans="2:5" ht="13.5" thickBot="1">
      <c r="B104" s="151"/>
      <c r="C104" s="151"/>
      <c r="D104" s="33"/>
      <c r="E104" s="33"/>
    </row>
    <row r="105" spans="2:5" ht="15.75" thickBot="1">
      <c r="B105" s="208" t="s">
        <v>354</v>
      </c>
      <c r="C105" s="208" t="s">
        <v>354</v>
      </c>
      <c r="D105" s="33"/>
      <c r="E105" s="33"/>
    </row>
    <row r="106" spans="1:4" ht="15.75" thickBot="1">
      <c r="A106" s="192" t="s">
        <v>333</v>
      </c>
      <c r="B106" s="203">
        <v>0</v>
      </c>
      <c r="C106" s="204" t="s">
        <v>355</v>
      </c>
      <c r="D106" s="205" t="s">
        <v>334</v>
      </c>
    </row>
    <row r="107" spans="2:4" ht="13.5" thickBot="1">
      <c r="B107" s="151"/>
      <c r="C107" s="151"/>
      <c r="D107" s="33"/>
    </row>
    <row r="108" spans="1:5" ht="15.75" thickBot="1">
      <c r="A108" s="192" t="s">
        <v>335</v>
      </c>
      <c r="B108" s="191"/>
      <c r="C108" s="191"/>
      <c r="D108" s="33"/>
      <c r="E108" s="33"/>
    </row>
    <row r="109" spans="1:5" ht="13.5" thickBot="1">
      <c r="A109" s="31" t="s">
        <v>336</v>
      </c>
      <c r="B109" s="196">
        <f>'[3]Jdos. Ejecuc y Penas'!B128+'[4]Jdos. Ejecuc y Penas'!B128</f>
        <v>0</v>
      </c>
      <c r="C109" s="196">
        <f>'[3]Jdos. Ejecuc y Penas'!C128+'[4]Jdos. Ejecuc y Penas'!C128</f>
        <v>0</v>
      </c>
      <c r="D109" s="33"/>
      <c r="E109" s="33"/>
    </row>
    <row r="110" spans="1:4" ht="13.5" thickBot="1">
      <c r="A110" s="206" t="s">
        <v>337</v>
      </c>
      <c r="B110" s="196">
        <f>'[3]Jdos. Ejecuc y Penas'!B129+'[4]Jdos. Ejecuc y Penas'!B129</f>
        <v>1310</v>
      </c>
      <c r="C110" s="196">
        <f>'[3]Jdos. Ejecuc y Penas'!C129+'[4]Jdos. Ejecuc y Penas'!C129</f>
        <v>1364</v>
      </c>
      <c r="D110" s="33"/>
    </row>
    <row r="111" spans="1:5" ht="13.5" thickBot="1">
      <c r="A111" s="23" t="s">
        <v>241</v>
      </c>
      <c r="B111" s="196">
        <f>'[3]Jdos. Ejecuc y Penas'!B130+'[4]Jdos. Ejecuc y Penas'!B130</f>
        <v>1310</v>
      </c>
      <c r="C111" s="196">
        <f>'[3]Jdos. Ejecuc y Penas'!C130+'[4]Jdos. Ejecuc y Penas'!C130</f>
        <v>1364</v>
      </c>
      <c r="D111" s="33"/>
      <c r="E111" s="33"/>
    </row>
    <row r="112" spans="1:5" ht="15.75" thickBot="1">
      <c r="A112" s="192" t="s">
        <v>338</v>
      </c>
      <c r="B112" s="196"/>
      <c r="C112" s="196"/>
      <c r="D112" s="33"/>
      <c r="E112" s="33"/>
    </row>
    <row r="113" spans="1:5" ht="13.5" thickBot="1">
      <c r="A113" s="31" t="s">
        <v>339</v>
      </c>
      <c r="B113" s="196">
        <f>'[3]Jdos. Ejecuc y Penas'!B133+'[4]Jdos. Ejecuc y Penas'!B133</f>
        <v>1025</v>
      </c>
      <c r="C113" s="196">
        <f>'[3]Jdos. Ejecuc y Penas'!C133+'[4]Jdos. Ejecuc y Penas'!C133</f>
        <v>1114</v>
      </c>
      <c r="D113" s="33"/>
      <c r="E113" s="33"/>
    </row>
    <row r="114" spans="1:5" ht="13.5" thickBot="1">
      <c r="A114" s="206" t="s">
        <v>340</v>
      </c>
      <c r="B114" s="196">
        <f>'[3]Jdos. Ejecuc y Penas'!B134+'[4]Jdos. Ejecuc y Penas'!B134</f>
        <v>0</v>
      </c>
      <c r="C114" s="196">
        <f>'[3]Jdos. Ejecuc y Penas'!C134+'[4]Jdos. Ejecuc y Penas'!C134</f>
        <v>0</v>
      </c>
      <c r="D114" s="33"/>
      <c r="E114" s="33"/>
    </row>
    <row r="115" spans="1:5" ht="13.5" thickBot="1">
      <c r="A115" s="23" t="s">
        <v>241</v>
      </c>
      <c r="B115" s="196">
        <f>'[3]Jdos. Ejecuc y Penas'!B135+'[4]Jdos. Ejecuc y Penas'!B135</f>
        <v>1025</v>
      </c>
      <c r="C115" s="196">
        <f>'[3]Jdos. Ejecuc y Penas'!C135+'[4]Jdos. Ejecuc y Penas'!C135</f>
        <v>1114</v>
      </c>
      <c r="D115" s="33"/>
      <c r="E115" s="33"/>
    </row>
    <row r="116" spans="1:5" ht="15">
      <c r="A116" s="169" t="s">
        <v>341</v>
      </c>
      <c r="B116" s="288"/>
      <c r="C116" s="288"/>
      <c r="D116" s="33"/>
      <c r="E116" s="33"/>
    </row>
    <row r="117" spans="1:5" ht="15.75" thickBot="1">
      <c r="A117" s="170" t="s">
        <v>342</v>
      </c>
      <c r="B117" s="173"/>
      <c r="C117" s="173"/>
      <c r="D117" s="33"/>
      <c r="E117" s="33"/>
    </row>
    <row r="118" spans="1:5" ht="13.5" thickBot="1">
      <c r="A118" s="31" t="s">
        <v>343</v>
      </c>
      <c r="B118" s="287">
        <f>'[3]Jdos. Ejecuc y Penas'!B141+'[4]Jdos. Ejecuc y Penas'!B141</f>
        <v>137</v>
      </c>
      <c r="C118" s="287">
        <f>'[3]Jdos. Ejecuc y Penas'!C141+'[4]Jdos. Ejecuc y Penas'!C141</f>
        <v>56</v>
      </c>
      <c r="E118" s="33"/>
    </row>
    <row r="119" spans="1:5" ht="13.5" thickBot="1">
      <c r="A119" s="194" t="s">
        <v>344</v>
      </c>
      <c r="B119" s="196">
        <f>'[3]Jdos. Ejecuc y Penas'!B142+'[4]Jdos. Ejecuc y Penas'!B142</f>
        <v>0</v>
      </c>
      <c r="C119" s="196">
        <f>'[3]Jdos. Ejecuc y Penas'!C142+'[4]Jdos. Ejecuc y Penas'!C142</f>
        <v>2</v>
      </c>
      <c r="E119" s="33"/>
    </row>
    <row r="120" spans="1:5" ht="13.5" thickBot="1">
      <c r="A120" s="23" t="s">
        <v>241</v>
      </c>
      <c r="B120" s="196">
        <f>'[3]Jdos. Ejecuc y Penas'!B143+'[4]Jdos. Ejecuc y Penas'!B143</f>
        <v>137</v>
      </c>
      <c r="C120" s="196">
        <f>'[3]Jdos. Ejecuc y Penas'!C143+'[4]Jdos. Ejecuc y Penas'!C143</f>
        <v>58</v>
      </c>
      <c r="E120" s="33"/>
    </row>
    <row r="121" spans="1:5" ht="15">
      <c r="A121" s="169" t="s">
        <v>345</v>
      </c>
      <c r="B121" s="289"/>
      <c r="C121" s="288"/>
      <c r="D121" s="33"/>
      <c r="E121" s="33"/>
    </row>
    <row r="122" spans="1:5" ht="15.75" thickBot="1">
      <c r="A122" s="170" t="s">
        <v>346</v>
      </c>
      <c r="B122" s="290"/>
      <c r="C122" s="173"/>
      <c r="D122" s="33"/>
      <c r="E122" s="33"/>
    </row>
    <row r="123" spans="1:5" ht="13.5" thickBot="1">
      <c r="A123" s="31" t="s">
        <v>343</v>
      </c>
      <c r="B123" s="287">
        <f>'[3]Jdos. Ejecuc y Penas'!B148+'[4]Jdos. Ejecuc y Penas'!B148</f>
        <v>40</v>
      </c>
      <c r="C123" s="287">
        <f>'[3]Jdos. Ejecuc y Penas'!C148+'[4]Jdos. Ejecuc y Penas'!C148</f>
        <v>12</v>
      </c>
      <c r="D123" s="33"/>
      <c r="E123" s="33"/>
    </row>
    <row r="124" spans="1:5" ht="13.5" thickBot="1">
      <c r="A124" s="194" t="s">
        <v>344</v>
      </c>
      <c r="B124" s="196">
        <f>'[3]Jdos. Ejecuc y Penas'!B149+'[4]Jdos. Ejecuc y Penas'!B149</f>
        <v>0</v>
      </c>
      <c r="C124" s="196">
        <f>'[3]Jdos. Ejecuc y Penas'!C149+'[4]Jdos. Ejecuc y Penas'!C149</f>
        <v>0</v>
      </c>
      <c r="D124" s="33"/>
      <c r="E124" s="33"/>
    </row>
    <row r="125" spans="1:5" ht="13.5" thickBot="1">
      <c r="A125" s="23" t="s">
        <v>241</v>
      </c>
      <c r="B125" s="196">
        <f>'[3]Jdos. Ejecuc y Penas'!B150+'[4]Jdos. Ejecuc y Penas'!B150</f>
        <v>40</v>
      </c>
      <c r="C125" s="196">
        <f>'[3]Jdos. Ejecuc y Penas'!C150+'[4]Jdos. Ejecuc y Penas'!C150</f>
        <v>12</v>
      </c>
      <c r="D125" s="33"/>
      <c r="E125" s="33"/>
    </row>
    <row r="126" spans="1:5" ht="15.75" thickBot="1">
      <c r="A126" s="192" t="s">
        <v>347</v>
      </c>
      <c r="B126" s="196"/>
      <c r="C126" s="196"/>
      <c r="D126" s="33"/>
      <c r="E126" s="33"/>
    </row>
    <row r="127" spans="1:5" ht="13.5" thickBot="1">
      <c r="A127" s="31" t="s">
        <v>348</v>
      </c>
      <c r="B127" s="196">
        <f>'[3]Jdos. Ejecuc y Penas'!B155+'[4]Jdos. Ejecuc y Penas'!B155</f>
        <v>368</v>
      </c>
      <c r="C127" s="196">
        <f>'[3]Jdos. Ejecuc y Penas'!C155+'[4]Jdos. Ejecuc y Penas'!C155</f>
        <v>191</v>
      </c>
      <c r="D127" s="33"/>
      <c r="E127" s="33"/>
    </row>
    <row r="128" spans="1:5" ht="13.5" thickBot="1">
      <c r="A128" s="194" t="s">
        <v>349</v>
      </c>
      <c r="B128" s="196">
        <f>'[3]Jdos. Ejecuc y Penas'!B156+'[4]Jdos. Ejecuc y Penas'!B156</f>
        <v>0</v>
      </c>
      <c r="C128" s="196">
        <f>'[3]Jdos. Ejecuc y Penas'!C156+'[4]Jdos. Ejecuc y Penas'!C156</f>
        <v>0</v>
      </c>
      <c r="D128" s="33"/>
      <c r="E128" s="33"/>
    </row>
    <row r="129" spans="1:5" ht="13.5" thickBot="1">
      <c r="A129" s="10" t="s">
        <v>350</v>
      </c>
      <c r="B129" s="196">
        <f>'[3]Jdos. Ejecuc y Penas'!B157+'[4]Jdos. Ejecuc y Penas'!B157</f>
        <v>7149</v>
      </c>
      <c r="C129" s="196">
        <f>'[3]Jdos. Ejecuc y Penas'!C157+'[4]Jdos. Ejecuc y Penas'!C157</f>
        <v>2905</v>
      </c>
      <c r="D129" s="33"/>
      <c r="E129" s="33"/>
    </row>
    <row r="130" spans="1:5" ht="13.5" thickBot="1">
      <c r="A130" s="11" t="s">
        <v>351</v>
      </c>
      <c r="B130" s="196">
        <f>'[3]Jdos. Ejecuc y Penas'!B158+'[4]Jdos. Ejecuc y Penas'!B158</f>
        <v>4</v>
      </c>
      <c r="C130" s="196">
        <f>'[3]Jdos. Ejecuc y Penas'!C158+'[4]Jdos. Ejecuc y Penas'!C158</f>
        <v>56</v>
      </c>
      <c r="D130" s="33"/>
      <c r="E130" s="33"/>
    </row>
    <row r="131" spans="1:5" ht="13.5" thickBot="1">
      <c r="A131" s="291" t="s">
        <v>352</v>
      </c>
      <c r="B131" s="193">
        <f>'[3]Jdos. Ejecuc y Penas'!B159+'[4]Jdos. Ejecuc y Penas'!B159</f>
        <v>0</v>
      </c>
      <c r="C131" s="198">
        <f>'[3]Jdos. Ejecuc y Penas'!C159+'[4]Jdos. Ejecuc y Penas'!C159</f>
        <v>76</v>
      </c>
      <c r="D131" s="33"/>
      <c r="E131" s="33"/>
    </row>
    <row r="132" spans="1:5" ht="12.75">
      <c r="A132" s="33"/>
      <c r="B132" s="44"/>
      <c r="C132" s="44"/>
      <c r="D132" s="33"/>
      <c r="E132" s="33"/>
    </row>
    <row r="133" spans="1:5" ht="15">
      <c r="A133" s="207"/>
      <c r="B133" s="44"/>
      <c r="C133" s="44"/>
      <c r="D133" s="33"/>
      <c r="E133" s="33"/>
    </row>
  </sheetData>
  <sheetProtection/>
  <printOptions/>
  <pageMargins left="1.6929133858267718" right="0.5118110236220472" top="0.9448818897637796" bottom="0.5511811023622047" header="0.31496062992125984" footer="0.31496062992125984"/>
  <pageSetup horizontalDpi="600" verticalDpi="600" orientation="portrait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65"/>
  <sheetViews>
    <sheetView zoomScale="70" zoomScaleNormal="70" zoomScalePageLayoutView="0" workbookViewId="0" topLeftCell="A1">
      <selection activeCell="H32" sqref="H32"/>
    </sheetView>
  </sheetViews>
  <sheetFormatPr defaultColWidth="11.421875" defaultRowHeight="12.75"/>
  <cols>
    <col min="1" max="1" width="50.7109375" style="0" customWidth="1"/>
    <col min="4" max="4" width="12.8515625" style="0" customWidth="1"/>
    <col min="5" max="5" width="13.140625" style="0" customWidth="1"/>
  </cols>
  <sheetData>
    <row r="2" ht="18">
      <c r="D2" s="209" t="s">
        <v>356</v>
      </c>
    </row>
    <row r="3" ht="12.75">
      <c r="I3" s="1" t="s">
        <v>159</v>
      </c>
    </row>
    <row r="4" ht="18">
      <c r="A4" s="210" t="s">
        <v>395</v>
      </c>
    </row>
    <row r="5" spans="1:9" ht="16.5" thickBot="1">
      <c r="A5" s="211"/>
      <c r="B5" s="207"/>
      <c r="C5" s="207"/>
      <c r="D5" s="207"/>
      <c r="E5" s="207"/>
      <c r="F5" s="207"/>
      <c r="G5" s="207"/>
      <c r="H5" s="33"/>
      <c r="I5" s="33"/>
    </row>
    <row r="6" spans="1:9" ht="15.75" thickBot="1">
      <c r="A6" s="212"/>
      <c r="B6" s="191" t="s">
        <v>284</v>
      </c>
      <c r="C6" s="191" t="s">
        <v>357</v>
      </c>
      <c r="D6" s="191" t="s">
        <v>358</v>
      </c>
      <c r="E6" s="213" t="s">
        <v>359</v>
      </c>
      <c r="F6" s="191" t="s">
        <v>360</v>
      </c>
      <c r="G6" s="191" t="s">
        <v>361</v>
      </c>
      <c r="H6" s="191" t="s">
        <v>362</v>
      </c>
      <c r="I6" s="191" t="s">
        <v>363</v>
      </c>
    </row>
    <row r="7" spans="1:9" ht="13.5" thickBot="1">
      <c r="A7" s="6" t="s">
        <v>364</v>
      </c>
      <c r="B7" s="214">
        <f>'[3]Jdos. Garantías'!B8+'[4]Jdos. Garantías'!B8</f>
        <v>2077</v>
      </c>
      <c r="C7" s="214">
        <f>'[3]Jdos. Garantías'!C8+'[4]Jdos. Garantías'!C8</f>
        <v>625</v>
      </c>
      <c r="D7" s="214">
        <f>'[3]Jdos. Garantías'!D8+'[4]Jdos. Garantías'!D8</f>
        <v>1404</v>
      </c>
      <c r="E7" s="214">
        <f>'[3]Jdos. Garantías'!E8+'[4]Jdos. Garantías'!E8</f>
        <v>407</v>
      </c>
      <c r="F7" s="214">
        <f>'[3]Jdos. Garantías'!F8+'[4]Jdos. Garantías'!F8</f>
        <v>486</v>
      </c>
      <c r="G7" s="214">
        <f>'[3]Jdos. Garantías'!G8+'[4]Jdos. Garantías'!G8</f>
        <v>203</v>
      </c>
      <c r="H7" s="214">
        <f>'[3]Jdos. Garantías'!H8+'[4]Jdos. Garantías'!H8</f>
        <v>272</v>
      </c>
      <c r="I7" s="214">
        <f>'[3]Jdos. Garantías'!I8+'[4]Jdos. Garantías'!I8</f>
        <v>133</v>
      </c>
    </row>
    <row r="8" spans="1:9" ht="15.75" thickBot="1">
      <c r="A8" s="215" t="s">
        <v>365</v>
      </c>
      <c r="B8" s="214">
        <f>'[3]Jdos. Garantías'!B10+'[4]Jdos. Garantías'!B10</f>
        <v>1887</v>
      </c>
      <c r="C8" s="214">
        <f>'[3]Jdos. Garantías'!C10+'[4]Jdos. Garantías'!C10</f>
        <v>1292</v>
      </c>
      <c r="D8" s="214">
        <f>'[3]Jdos. Garantías'!D10+'[4]Jdos. Garantías'!D10</f>
        <v>2609</v>
      </c>
      <c r="E8" s="214">
        <f>'[3]Jdos. Garantías'!E10+'[4]Jdos. Garantías'!E10</f>
        <v>951</v>
      </c>
      <c r="F8" s="214">
        <f>'[3]Jdos. Garantías'!F10+'[4]Jdos. Garantías'!F10</f>
        <v>1157</v>
      </c>
      <c r="G8" s="214">
        <f>'[3]Jdos. Garantías'!G10+'[4]Jdos. Garantías'!G10</f>
        <v>368</v>
      </c>
      <c r="H8" s="214">
        <f>'[3]Jdos. Garantías'!H10+'[4]Jdos. Garantías'!H10</f>
        <v>261</v>
      </c>
      <c r="I8" s="214">
        <f>'[3]Jdos. Garantías'!I10+'[4]Jdos. Garantías'!I10</f>
        <v>253</v>
      </c>
    </row>
    <row r="9" spans="1:9" ht="15.75" thickBot="1">
      <c r="A9" s="215" t="s">
        <v>366</v>
      </c>
      <c r="B9" s="214">
        <f>'[3]Jdos. Garantías'!B12+'[4]Jdos. Garantías'!B12</f>
        <v>469</v>
      </c>
      <c r="C9" s="214">
        <f>'[3]Jdos. Garantías'!C12+'[4]Jdos. Garantías'!C12</f>
        <v>122</v>
      </c>
      <c r="D9" s="214">
        <f>'[3]Jdos. Garantías'!D12+'[4]Jdos. Garantías'!D12</f>
        <v>916</v>
      </c>
      <c r="E9" s="214">
        <f>'[3]Jdos. Garantías'!E12+'[4]Jdos. Garantías'!E12</f>
        <v>144</v>
      </c>
      <c r="F9" s="214">
        <f>'[3]Jdos. Garantías'!F12+'[4]Jdos. Garantías'!F12</f>
        <v>19</v>
      </c>
      <c r="G9" s="214">
        <f>'[3]Jdos. Garantías'!G12+'[4]Jdos. Garantías'!G12</f>
        <v>120</v>
      </c>
      <c r="H9" s="214">
        <f>'[3]Jdos. Garantías'!H12+'[4]Jdos. Garantías'!H12</f>
        <v>17</v>
      </c>
      <c r="I9" s="214">
        <f>'[3]Jdos. Garantías'!I12+'[4]Jdos. Garantías'!I12</f>
        <v>54</v>
      </c>
    </row>
    <row r="10" spans="1:9" ht="15.75" thickBot="1">
      <c r="A10" s="215" t="s">
        <v>367</v>
      </c>
      <c r="B10" s="214">
        <f>'[3]Jdos. Garantías'!B14+'[4]Jdos. Garantías'!B14</f>
        <v>5089</v>
      </c>
      <c r="C10" s="214">
        <f>'[3]Jdos. Garantías'!C14+'[4]Jdos. Garantías'!C14</f>
        <v>1896</v>
      </c>
      <c r="D10" s="214">
        <f>'[3]Jdos. Garantías'!D14+'[4]Jdos. Garantías'!D14</f>
        <v>2043</v>
      </c>
      <c r="E10" s="214">
        <f>'[3]Jdos. Garantías'!E14+'[4]Jdos. Garantías'!E14</f>
        <v>919</v>
      </c>
      <c r="F10" s="214">
        <f>'[3]Jdos. Garantías'!F14+'[4]Jdos. Garantías'!F14</f>
        <v>1334</v>
      </c>
      <c r="G10" s="214">
        <f>'[3]Jdos. Garantías'!G14+'[4]Jdos. Garantías'!G14</f>
        <v>419</v>
      </c>
      <c r="H10" s="214">
        <f>'[3]Jdos. Garantías'!H14+'[4]Jdos. Garantías'!H14</f>
        <v>350</v>
      </c>
      <c r="I10" s="214">
        <f>'[3]Jdos. Garantías'!I14+'[4]Jdos. Garantías'!I14</f>
        <v>262</v>
      </c>
    </row>
    <row r="11" spans="1:9" ht="15.75" thickBot="1">
      <c r="A11" s="217" t="s">
        <v>368</v>
      </c>
      <c r="B11" s="214">
        <f>'[3]Jdos. Garantías'!B15+'[4]Jdos. Garantías'!B15</f>
        <v>233</v>
      </c>
      <c r="C11" s="214">
        <f>'[3]Jdos. Garantías'!C15+'[4]Jdos. Garantías'!C15</f>
        <v>61</v>
      </c>
      <c r="D11" s="214">
        <f>'[3]Jdos. Garantías'!D15+'[4]Jdos. Garantías'!D15</f>
        <v>0</v>
      </c>
      <c r="E11" s="214">
        <f>'[3]Jdos. Garantías'!E15+'[4]Jdos. Garantías'!E15</f>
        <v>30</v>
      </c>
      <c r="F11" s="214">
        <f>'[3]Jdos. Garantías'!F15+'[4]Jdos. Garantías'!F15</f>
        <v>77</v>
      </c>
      <c r="G11" s="214">
        <f>'[3]Jdos. Garantías'!G15+'[4]Jdos. Garantías'!G15</f>
        <v>10</v>
      </c>
      <c r="H11" s="214">
        <f>'[3]Jdos. Garantías'!H15+'[4]Jdos. Garantías'!H15</f>
        <v>8</v>
      </c>
      <c r="I11" s="214">
        <f>'[3]Jdos. Garantías'!I15+'[4]Jdos. Garantías'!I15</f>
        <v>2</v>
      </c>
    </row>
    <row r="12" spans="1:9" ht="15.75" thickBot="1">
      <c r="A12" s="218" t="s">
        <v>369</v>
      </c>
      <c r="B12" s="214">
        <f>'[3]Jdos. Garantías'!B16+'[4]Jdos. Garantías'!B16</f>
        <v>1512</v>
      </c>
      <c r="C12" s="214">
        <f>'[3]Jdos. Garantías'!C16+'[4]Jdos. Garantías'!C16</f>
        <v>377</v>
      </c>
      <c r="D12" s="214">
        <f>'[3]Jdos. Garantías'!D16+'[4]Jdos. Garantías'!D16</f>
        <v>0</v>
      </c>
      <c r="E12" s="214">
        <f>'[3]Jdos. Garantías'!E16+'[4]Jdos. Garantías'!E16</f>
        <v>249</v>
      </c>
      <c r="F12" s="214">
        <f>'[3]Jdos. Garantías'!F16+'[4]Jdos. Garantías'!F16</f>
        <v>437</v>
      </c>
      <c r="G12" s="214">
        <f>'[3]Jdos. Garantías'!G16+'[4]Jdos. Garantías'!G16</f>
        <v>122</v>
      </c>
      <c r="H12" s="214">
        <f>'[3]Jdos. Garantías'!H16+'[4]Jdos. Garantías'!H16</f>
        <v>92</v>
      </c>
      <c r="I12" s="214">
        <f>'[3]Jdos. Garantías'!I16+'[4]Jdos. Garantías'!I16</f>
        <v>6</v>
      </c>
    </row>
    <row r="13" spans="1:9" ht="15.75" thickBot="1">
      <c r="A13" s="218" t="s">
        <v>370</v>
      </c>
      <c r="B13" s="214">
        <f>'[3]Jdos. Garantías'!B17+'[4]Jdos. Garantías'!B17</f>
        <v>838</v>
      </c>
      <c r="C13" s="214">
        <f>'[3]Jdos. Garantías'!C17+'[4]Jdos. Garantías'!C17</f>
        <v>141</v>
      </c>
      <c r="D13" s="214">
        <f>'[3]Jdos. Garantías'!D17+'[4]Jdos. Garantías'!D17</f>
        <v>0</v>
      </c>
      <c r="E13" s="214">
        <f>'[3]Jdos. Garantías'!E17+'[4]Jdos. Garantías'!E17</f>
        <v>135</v>
      </c>
      <c r="F13" s="214">
        <f>'[3]Jdos. Garantías'!F17+'[4]Jdos. Garantías'!F17</f>
        <v>203</v>
      </c>
      <c r="G13" s="214">
        <f>'[3]Jdos. Garantías'!G17+'[4]Jdos. Garantías'!G17</f>
        <v>27</v>
      </c>
      <c r="H13" s="214">
        <f>'[3]Jdos. Garantías'!H17+'[4]Jdos. Garantías'!H17</f>
        <v>28</v>
      </c>
      <c r="I13" s="214">
        <f>'[3]Jdos. Garantías'!I17+'[4]Jdos. Garantías'!I17</f>
        <v>27</v>
      </c>
    </row>
    <row r="14" spans="1:9" ht="13.5" thickBot="1">
      <c r="A14" s="11" t="s">
        <v>371</v>
      </c>
      <c r="B14" s="214">
        <f>'[3]Jdos. Garantías'!B18+'[4]Jdos. Garantías'!B18</f>
        <v>124</v>
      </c>
      <c r="C14" s="214">
        <f>'[3]Jdos. Garantías'!C18+'[4]Jdos. Garantías'!C18</f>
        <v>0</v>
      </c>
      <c r="D14" s="214">
        <f>'[3]Jdos. Garantías'!D18+'[4]Jdos. Garantías'!D18</f>
        <v>385</v>
      </c>
      <c r="E14" s="214">
        <f>'[3]Jdos. Garantías'!E18+'[4]Jdos. Garantías'!E18</f>
        <v>1</v>
      </c>
      <c r="F14" s="214">
        <f>'[3]Jdos. Garantías'!F18+'[4]Jdos. Garantías'!F18</f>
        <v>52</v>
      </c>
      <c r="G14" s="214">
        <f>'[3]Jdos. Garantías'!G18+'[4]Jdos. Garantías'!G18</f>
        <v>11</v>
      </c>
      <c r="H14" s="214">
        <f>'[3]Jdos. Garantías'!H18+'[4]Jdos. Garantías'!H18</f>
        <v>0</v>
      </c>
      <c r="I14" s="214">
        <f>'[3]Jdos. Garantías'!I18+'[4]Jdos. Garantías'!I18</f>
        <v>5</v>
      </c>
    </row>
    <row r="15" spans="1:9" ht="13.5" thickBot="1">
      <c r="A15" s="11" t="s">
        <v>372</v>
      </c>
      <c r="B15" s="214">
        <f>'[3]Jdos. Garantías'!B19+'[4]Jdos. Garantías'!B19</f>
        <v>169</v>
      </c>
      <c r="C15" s="214">
        <f>'[3]Jdos. Garantías'!C19+'[4]Jdos. Garantías'!C19</f>
        <v>100</v>
      </c>
      <c r="D15" s="214">
        <f>'[3]Jdos. Garantías'!D19+'[4]Jdos. Garantías'!D19</f>
        <v>70</v>
      </c>
      <c r="E15" s="214">
        <f>'[3]Jdos. Garantías'!E19+'[4]Jdos. Garantías'!E19</f>
        <v>58</v>
      </c>
      <c r="F15" s="214">
        <f>'[3]Jdos. Garantías'!F19+'[4]Jdos. Garantías'!F19</f>
        <v>49</v>
      </c>
      <c r="G15" s="214">
        <f>'[3]Jdos. Garantías'!G19+'[4]Jdos. Garantías'!G19</f>
        <v>16</v>
      </c>
      <c r="H15" s="214">
        <f>'[3]Jdos. Garantías'!H19+'[4]Jdos. Garantías'!H19</f>
        <v>11</v>
      </c>
      <c r="I15" s="214">
        <f>'[3]Jdos. Garantías'!I19+'[4]Jdos. Garantías'!I19</f>
        <v>12</v>
      </c>
    </row>
    <row r="16" spans="1:9" ht="13.5" thickBot="1">
      <c r="A16" s="11" t="s">
        <v>373</v>
      </c>
      <c r="B16" s="214">
        <f>'[3]Jdos. Garantías'!B20+'[4]Jdos. Garantías'!B20</f>
        <v>457</v>
      </c>
      <c r="C16" s="214">
        <f>'[3]Jdos. Garantías'!C20+'[4]Jdos. Garantías'!C20</f>
        <v>19</v>
      </c>
      <c r="D16" s="214">
        <f>'[3]Jdos. Garantías'!D20+'[4]Jdos. Garantías'!D20</f>
        <v>242</v>
      </c>
      <c r="E16" s="214">
        <f>'[3]Jdos. Garantías'!E20+'[4]Jdos. Garantías'!E20</f>
        <v>7</v>
      </c>
      <c r="F16" s="214">
        <f>'[3]Jdos. Garantías'!F20+'[4]Jdos. Garantías'!F20</f>
        <v>0</v>
      </c>
      <c r="G16" s="214">
        <f>'[3]Jdos. Garantías'!G20+'[4]Jdos. Garantías'!G20</f>
        <v>9</v>
      </c>
      <c r="H16" s="214">
        <f>'[3]Jdos. Garantías'!H20+'[4]Jdos. Garantías'!H20</f>
        <v>2</v>
      </c>
      <c r="I16" s="214">
        <f>'[3]Jdos. Garantías'!I20+'[4]Jdos. Garantías'!I20</f>
        <v>0</v>
      </c>
    </row>
    <row r="17" spans="1:9" ht="13.5" thickBot="1">
      <c r="A17" s="11" t="s">
        <v>374</v>
      </c>
      <c r="B17" s="214">
        <f>'[3]Jdos. Garantías'!B21+'[4]Jdos. Garantías'!B21</f>
        <v>377</v>
      </c>
      <c r="C17" s="214">
        <f>'[3]Jdos. Garantías'!C21+'[4]Jdos. Garantías'!C21</f>
        <v>0</v>
      </c>
      <c r="D17" s="214">
        <f>'[3]Jdos. Garantías'!D21+'[4]Jdos. Garantías'!D21</f>
        <v>0</v>
      </c>
      <c r="E17" s="214">
        <f>'[3]Jdos. Garantías'!E21+'[4]Jdos. Garantías'!E21</f>
        <v>0</v>
      </c>
      <c r="F17" s="214">
        <f>'[3]Jdos. Garantías'!F21+'[4]Jdos. Garantías'!F21</f>
        <v>8</v>
      </c>
      <c r="G17" s="214">
        <f>'[3]Jdos. Garantías'!G21+'[4]Jdos. Garantías'!G21</f>
        <v>12</v>
      </c>
      <c r="H17" s="214">
        <f>'[3]Jdos. Garantías'!H21+'[4]Jdos. Garantías'!H21</f>
        <v>8</v>
      </c>
      <c r="I17" s="214">
        <f>'[3]Jdos. Garantías'!I21+'[4]Jdos. Garantías'!I21</f>
        <v>6</v>
      </c>
    </row>
    <row r="18" spans="1:9" ht="13.5" thickBot="1">
      <c r="A18" s="11" t="s">
        <v>375</v>
      </c>
      <c r="B18" s="214">
        <f>'[3]Jdos. Garantías'!B22+'[4]Jdos. Garantías'!B22</f>
        <v>100</v>
      </c>
      <c r="C18" s="214">
        <f>'[3]Jdos. Garantías'!C22+'[4]Jdos. Garantías'!C22</f>
        <v>33</v>
      </c>
      <c r="D18" s="214">
        <f>'[3]Jdos. Garantías'!D22+'[4]Jdos. Garantías'!D22</f>
        <v>13</v>
      </c>
      <c r="E18" s="214">
        <f>'[3]Jdos. Garantías'!E22+'[4]Jdos. Garantías'!E22</f>
        <v>27</v>
      </c>
      <c r="F18" s="214">
        <f>'[3]Jdos. Garantías'!F22+'[4]Jdos. Garantías'!F22</f>
        <v>6</v>
      </c>
      <c r="G18" s="214">
        <f>'[3]Jdos. Garantías'!G22+'[4]Jdos. Garantías'!G22</f>
        <v>16</v>
      </c>
      <c r="H18" s="214">
        <f>'[3]Jdos. Garantías'!H22+'[4]Jdos. Garantías'!H22</f>
        <v>22</v>
      </c>
      <c r="I18" s="214">
        <f>'[3]Jdos. Garantías'!I22+'[4]Jdos. Garantías'!I22</f>
        <v>7</v>
      </c>
    </row>
    <row r="19" spans="1:9" ht="13.5" thickBot="1">
      <c r="A19" s="219" t="s">
        <v>376</v>
      </c>
      <c r="B19" s="214">
        <f>'[3]Jdos. Garantías'!B23+'[4]Jdos. Garantías'!B23</f>
        <v>385</v>
      </c>
      <c r="C19" s="214">
        <f>'[3]Jdos. Garantías'!C23+'[4]Jdos. Garantías'!C23</f>
        <v>420</v>
      </c>
      <c r="D19" s="214">
        <f>'[3]Jdos. Garantías'!D23+'[4]Jdos. Garantías'!D23</f>
        <v>437</v>
      </c>
      <c r="E19" s="214">
        <f>'[3]Jdos. Garantías'!E23+'[4]Jdos. Garantías'!E23</f>
        <v>98</v>
      </c>
      <c r="F19" s="214">
        <f>'[3]Jdos. Garantías'!F23+'[4]Jdos. Garantías'!F23</f>
        <v>86</v>
      </c>
      <c r="G19" s="214">
        <f>'[3]Jdos. Garantías'!G23+'[4]Jdos. Garantías'!G23</f>
        <v>27</v>
      </c>
      <c r="H19" s="214">
        <f>'[3]Jdos. Garantías'!H23+'[4]Jdos. Garantías'!H23</f>
        <v>57</v>
      </c>
      <c r="I19" s="214">
        <f>'[3]Jdos. Garantías'!I23+'[4]Jdos. Garantías'!I23</f>
        <v>116</v>
      </c>
    </row>
    <row r="20" spans="1:9" ht="13.5" thickBot="1">
      <c r="A20" s="11" t="s">
        <v>377</v>
      </c>
      <c r="B20" s="214">
        <f>'[3]Jdos. Garantías'!B24+'[4]Jdos. Garantías'!B24</f>
        <v>0</v>
      </c>
      <c r="C20" s="214">
        <f>'[3]Jdos. Garantías'!C24+'[4]Jdos. Garantías'!C24</f>
        <v>3</v>
      </c>
      <c r="D20" s="214">
        <f>'[3]Jdos. Garantías'!D24+'[4]Jdos. Garantías'!D24</f>
        <v>2</v>
      </c>
      <c r="E20" s="214">
        <f>'[3]Jdos. Garantías'!E24+'[4]Jdos. Garantías'!E24</f>
        <v>2</v>
      </c>
      <c r="F20" s="214">
        <f>'[3]Jdos. Garantías'!F24+'[4]Jdos. Garantías'!F24</f>
        <v>1</v>
      </c>
      <c r="G20" s="214">
        <f>'[3]Jdos. Garantías'!G24+'[4]Jdos. Garantías'!G24</f>
        <v>0</v>
      </c>
      <c r="H20" s="214">
        <f>'[3]Jdos. Garantías'!H24+'[4]Jdos. Garantías'!H24</f>
        <v>2</v>
      </c>
      <c r="I20" s="214">
        <f>'[3]Jdos. Garantías'!I24+'[4]Jdos. Garantías'!I24</f>
        <v>0</v>
      </c>
    </row>
    <row r="21" spans="1:9" ht="13.5" thickBot="1">
      <c r="A21" s="11" t="s">
        <v>378</v>
      </c>
      <c r="B21" s="214">
        <f>'[3]Jdos. Garantías'!B25+'[4]Jdos. Garantías'!B25</f>
        <v>75</v>
      </c>
      <c r="C21" s="214">
        <f>'[3]Jdos. Garantías'!C25+'[4]Jdos. Garantías'!C25</f>
        <v>12</v>
      </c>
      <c r="D21" s="214">
        <f>'[3]Jdos. Garantías'!D25+'[4]Jdos. Garantías'!D25</f>
        <v>0</v>
      </c>
      <c r="E21" s="214">
        <f>'[3]Jdos. Garantías'!E25+'[4]Jdos. Garantías'!E25</f>
        <v>14</v>
      </c>
      <c r="F21" s="214">
        <f>'[3]Jdos. Garantías'!F25+'[4]Jdos. Garantías'!F25</f>
        <v>37</v>
      </c>
      <c r="G21" s="214">
        <f>'[3]Jdos. Garantías'!G25+'[4]Jdos. Garantías'!G25</f>
        <v>0</v>
      </c>
      <c r="H21" s="214">
        <f>'[3]Jdos. Garantías'!H25+'[4]Jdos. Garantías'!H25</f>
        <v>3</v>
      </c>
      <c r="I21" s="214">
        <f>'[3]Jdos. Garantías'!I25+'[4]Jdos. Garantías'!I25</f>
        <v>0</v>
      </c>
    </row>
    <row r="22" spans="1:9" ht="13.5" thickBot="1">
      <c r="A22" s="132" t="s">
        <v>379</v>
      </c>
      <c r="B22" s="214">
        <f>'[3]Jdos. Garantías'!B26+'[4]Jdos. Garantías'!B26</f>
        <v>0</v>
      </c>
      <c r="C22" s="214">
        <f>'[3]Jdos. Garantías'!C26+'[4]Jdos. Garantías'!C26</f>
        <v>0</v>
      </c>
      <c r="D22" s="214">
        <f>'[3]Jdos. Garantías'!D26+'[4]Jdos. Garantías'!D26</f>
        <v>1</v>
      </c>
      <c r="E22" s="214">
        <f>'[3]Jdos. Garantías'!E26+'[4]Jdos. Garantías'!E26</f>
        <v>0</v>
      </c>
      <c r="F22" s="214">
        <f>'[3]Jdos. Garantías'!F26+'[4]Jdos. Garantías'!F26</f>
        <v>0</v>
      </c>
      <c r="G22" s="214">
        <f>'[3]Jdos. Garantías'!G26+'[4]Jdos. Garantías'!G26</f>
        <v>0</v>
      </c>
      <c r="H22" s="214">
        <f>'[3]Jdos. Garantías'!H26+'[4]Jdos. Garantías'!H26</f>
        <v>0</v>
      </c>
      <c r="I22" s="214">
        <f>'[3]Jdos. Garantías'!I26+'[4]Jdos. Garantías'!I26</f>
        <v>0</v>
      </c>
    </row>
    <row r="23" spans="1:9" ht="13.5" thickBot="1">
      <c r="A23" s="220" t="s">
        <v>380</v>
      </c>
      <c r="B23" s="214">
        <f>'[3]Jdos. Garantías'!B27+'[4]Jdos. Garantías'!B27</f>
        <v>0</v>
      </c>
      <c r="C23" s="214">
        <f>'[3]Jdos. Garantías'!C27+'[4]Jdos. Garantías'!C27</f>
        <v>38</v>
      </c>
      <c r="D23" s="214">
        <f>'[3]Jdos. Garantías'!D27+'[4]Jdos. Garantías'!D27</f>
        <v>0</v>
      </c>
      <c r="E23" s="214">
        <f>'[3]Jdos. Garantías'!E27+'[4]Jdos. Garantías'!E27</f>
        <v>0</v>
      </c>
      <c r="F23" s="214">
        <f>'[3]Jdos. Garantías'!F27+'[4]Jdos. Garantías'!F27</f>
        <v>3</v>
      </c>
      <c r="G23" s="214">
        <f>'[3]Jdos. Garantías'!G27+'[4]Jdos. Garantías'!G27</f>
        <v>0</v>
      </c>
      <c r="H23" s="214">
        <f>'[3]Jdos. Garantías'!H27+'[4]Jdos. Garantías'!H27</f>
        <v>0</v>
      </c>
      <c r="I23" s="214">
        <f>'[3]Jdos. Garantías'!I27+'[4]Jdos. Garantías'!I27</f>
        <v>0</v>
      </c>
    </row>
    <row r="24" spans="1:9" ht="13.5" thickBot="1">
      <c r="A24" s="25" t="s">
        <v>381</v>
      </c>
      <c r="B24" s="214">
        <f>'[3]Jdos. Garantías'!B28+'[4]Jdos. Garantías'!B28</f>
        <v>290</v>
      </c>
      <c r="C24" s="214">
        <f>'[3]Jdos. Garantías'!C28+'[4]Jdos. Garantías'!C28</f>
        <v>345</v>
      </c>
      <c r="D24" s="214">
        <f>'[3]Jdos. Garantías'!D28+'[4]Jdos. Garantías'!D28</f>
        <v>305</v>
      </c>
      <c r="E24" s="214">
        <f>'[3]Jdos. Garantías'!E28+'[4]Jdos. Garantías'!E28</f>
        <v>103</v>
      </c>
      <c r="F24" s="214">
        <f>'[3]Jdos. Garantías'!F28+'[4]Jdos. Garantías'!F28</f>
        <v>78</v>
      </c>
      <c r="G24" s="214">
        <f>'[3]Jdos. Garantías'!G28+'[4]Jdos. Garantías'!G28</f>
        <v>68</v>
      </c>
      <c r="H24" s="214">
        <f>'[3]Jdos. Garantías'!H28+'[4]Jdos. Garantías'!H28</f>
        <v>55</v>
      </c>
      <c r="I24" s="214">
        <f>'[3]Jdos. Garantías'!I28+'[4]Jdos. Garantías'!I28</f>
        <v>61</v>
      </c>
    </row>
    <row r="25" spans="1:9" ht="13.5" thickBot="1">
      <c r="A25" s="220" t="s">
        <v>382</v>
      </c>
      <c r="B25" s="214">
        <f>'[3]Jdos. Garantías'!B29+'[4]Jdos. Garantías'!B29</f>
        <v>152</v>
      </c>
      <c r="C25" s="214">
        <f>'[3]Jdos. Garantías'!C29+'[4]Jdos. Garantías'!C29</f>
        <v>54</v>
      </c>
      <c r="D25" s="214">
        <f>'[3]Jdos. Garantías'!D29+'[4]Jdos. Garantías'!D29</f>
        <v>3</v>
      </c>
      <c r="E25" s="214">
        <f>'[3]Jdos. Garantías'!E29+'[4]Jdos. Garantías'!E29</f>
        <v>26</v>
      </c>
      <c r="F25" s="214">
        <f>'[3]Jdos. Garantías'!F29+'[4]Jdos. Garantías'!F29</f>
        <v>17</v>
      </c>
      <c r="G25" s="214">
        <f>'[3]Jdos. Garantías'!G29+'[4]Jdos. Garantías'!G29</f>
        <v>1</v>
      </c>
      <c r="H25" s="214">
        <f>'[3]Jdos. Garantías'!H29+'[4]Jdos. Garantías'!H29</f>
        <v>0</v>
      </c>
      <c r="I25" s="214">
        <f>'[3]Jdos. Garantías'!I29+'[4]Jdos. Garantías'!I29</f>
        <v>1</v>
      </c>
    </row>
    <row r="26" spans="1:9" ht="13.5" thickBot="1">
      <c r="A26" s="25" t="s">
        <v>383</v>
      </c>
      <c r="B26" s="214">
        <f>'[3]Jdos. Garantías'!B30+'[4]Jdos. Garantías'!B30</f>
        <v>251</v>
      </c>
      <c r="C26" s="214">
        <f>'[3]Jdos. Garantías'!C30+'[4]Jdos. Garantías'!C30</f>
        <v>43</v>
      </c>
      <c r="D26" s="214">
        <f>'[3]Jdos. Garantías'!D30+'[4]Jdos. Garantías'!D30</f>
        <v>69</v>
      </c>
      <c r="E26" s="214">
        <f>'[3]Jdos. Garantías'!E30+'[4]Jdos. Garantías'!E30</f>
        <v>30</v>
      </c>
      <c r="F26" s="214">
        <f>'[3]Jdos. Garantías'!F30+'[4]Jdos. Garantías'!F30</f>
        <v>46</v>
      </c>
      <c r="G26" s="214">
        <f>'[3]Jdos. Garantías'!G30+'[4]Jdos. Garantías'!G30</f>
        <v>15</v>
      </c>
      <c r="H26" s="214">
        <f>'[3]Jdos. Garantías'!H30+'[4]Jdos. Garantías'!H30</f>
        <v>17</v>
      </c>
      <c r="I26" s="214">
        <f>'[3]Jdos. Garantías'!I30+'[4]Jdos. Garantías'!I30</f>
        <v>9</v>
      </c>
    </row>
    <row r="27" spans="1:9" ht="13.5" thickBot="1">
      <c r="A27" s="220" t="s">
        <v>384</v>
      </c>
      <c r="B27" s="214">
        <f>'[3]Jdos. Garantías'!B31+'[4]Jdos. Garantías'!B31</f>
        <v>126</v>
      </c>
      <c r="C27" s="214">
        <f>'[3]Jdos. Garantías'!C31+'[4]Jdos. Garantías'!C31</f>
        <v>17</v>
      </c>
      <c r="D27" s="214">
        <f>'[3]Jdos. Garantías'!D31+'[4]Jdos. Garantías'!D31</f>
        <v>84</v>
      </c>
      <c r="E27" s="214">
        <f>'[3]Jdos. Garantías'!E31+'[4]Jdos. Garantías'!E31</f>
        <v>37</v>
      </c>
      <c r="F27" s="214">
        <f>'[3]Jdos. Garantías'!F31+'[4]Jdos. Garantías'!F31</f>
        <v>72</v>
      </c>
      <c r="G27" s="214">
        <f>'[3]Jdos. Garantías'!G31+'[4]Jdos. Garantías'!G31</f>
        <v>22</v>
      </c>
      <c r="H27" s="214">
        <f>'[3]Jdos. Garantías'!H31+'[4]Jdos. Garantías'!H31</f>
        <v>4</v>
      </c>
      <c r="I27" s="214">
        <f>'[3]Jdos. Garantías'!I31+'[4]Jdos. Garantías'!I31</f>
        <v>10</v>
      </c>
    </row>
    <row r="28" spans="1:9" ht="13.5" thickBot="1">
      <c r="A28" s="221" t="s">
        <v>385</v>
      </c>
      <c r="B28" s="214">
        <f>'[3]Jdos. Garantías'!B32+'[4]Jdos. Garantías'!B32</f>
        <v>0</v>
      </c>
      <c r="C28" s="214">
        <f>'[3]Jdos. Garantías'!C32+'[4]Jdos. Garantías'!C32</f>
        <v>233</v>
      </c>
      <c r="D28" s="214">
        <f>'[3]Jdos. Garantías'!D32+'[4]Jdos. Garantías'!D32</f>
        <v>432</v>
      </c>
      <c r="E28" s="214">
        <f>'[3]Jdos. Garantías'!E32+'[4]Jdos. Garantías'!E32</f>
        <v>102</v>
      </c>
      <c r="F28" s="214">
        <f>'[3]Jdos. Garantías'!F32+'[4]Jdos. Garantías'!F32</f>
        <v>162</v>
      </c>
      <c r="G28" s="214">
        <f>'[3]Jdos. Garantías'!G32+'[4]Jdos. Garantías'!G32</f>
        <v>63</v>
      </c>
      <c r="H28" s="214">
        <f>'[3]Jdos. Garantías'!H32+'[4]Jdos. Garantías'!H32</f>
        <v>41</v>
      </c>
      <c r="I28" s="214">
        <f>'[3]Jdos. Garantías'!I32+'[4]Jdos. Garantías'!I32</f>
        <v>0</v>
      </c>
    </row>
    <row r="29" spans="5:9" ht="15">
      <c r="E29" s="195"/>
      <c r="F29" s="44"/>
      <c r="G29" s="44"/>
      <c r="H29" s="44"/>
      <c r="I29" s="44"/>
    </row>
    <row r="30" spans="1:9" ht="15">
      <c r="A30" s="222"/>
      <c r="B30" s="45"/>
      <c r="C30" s="45"/>
      <c r="D30" s="45"/>
      <c r="E30" s="33"/>
      <c r="F30" s="151"/>
      <c r="G30" s="151"/>
      <c r="H30" s="151"/>
      <c r="I30" s="151"/>
    </row>
    <row r="31" spans="1:4" ht="12.75">
      <c r="A31" s="43"/>
      <c r="B31" s="43"/>
      <c r="C31" s="43"/>
      <c r="D31" s="43"/>
    </row>
    <row r="32" spans="1:4" ht="12.75">
      <c r="A32" s="43"/>
      <c r="B32" s="43"/>
      <c r="C32" s="43"/>
      <c r="D32" s="43"/>
    </row>
    <row r="33" spans="2:9" ht="12.75">
      <c r="B33" s="33"/>
      <c r="C33" s="33"/>
      <c r="D33" s="33"/>
      <c r="E33" s="151"/>
      <c r="F33" s="151"/>
      <c r="G33" s="151"/>
      <c r="H33" s="151"/>
      <c r="I33" s="151"/>
    </row>
    <row r="34" ht="18">
      <c r="D34" s="209" t="s">
        <v>356</v>
      </c>
    </row>
    <row r="36" ht="13.5" thickBot="1"/>
    <row r="37" spans="1:9" ht="16.5" thickBot="1">
      <c r="A37" s="211"/>
      <c r="B37" s="191" t="s">
        <v>386</v>
      </c>
      <c r="C37" s="191" t="s">
        <v>387</v>
      </c>
      <c r="D37" s="191" t="s">
        <v>388</v>
      </c>
      <c r="E37" s="191" t="s">
        <v>389</v>
      </c>
      <c r="F37" s="191" t="s">
        <v>390</v>
      </c>
      <c r="G37" s="191" t="s">
        <v>391</v>
      </c>
      <c r="H37" s="191" t="s">
        <v>392</v>
      </c>
      <c r="I37" s="191" t="s">
        <v>393</v>
      </c>
    </row>
    <row r="38" spans="1:9" ht="15.75" thickBot="1">
      <c r="A38" s="212"/>
      <c r="B38" s="191"/>
      <c r="C38" s="191"/>
      <c r="D38" s="191"/>
      <c r="E38" s="191"/>
      <c r="F38" s="191"/>
      <c r="G38" s="191"/>
      <c r="H38" s="191"/>
      <c r="I38" s="191"/>
    </row>
    <row r="39" spans="1:9" ht="13.5" thickBot="1">
      <c r="A39" s="6" t="s">
        <v>364</v>
      </c>
      <c r="B39" s="4">
        <f>'[3]Jdos. Garantías'!B43+'[4]Jdos. Garantías'!B43</f>
        <v>345</v>
      </c>
      <c r="C39" s="4">
        <f>'[3]Jdos. Garantías'!C43+'[4]Jdos. Garantías'!C43</f>
        <v>356</v>
      </c>
      <c r="D39" s="4">
        <f>'[3]Jdos. Garantías'!D43+'[4]Jdos. Garantías'!D43</f>
        <v>271</v>
      </c>
      <c r="E39" s="4">
        <f>'[3]Jdos. Garantías'!E43+'[4]Jdos. Garantías'!E43</f>
        <v>197</v>
      </c>
      <c r="F39" s="4">
        <f>'[3]Jdos. Garantías'!F43+'[4]Jdos. Garantías'!F43</f>
        <v>397</v>
      </c>
      <c r="G39" s="4">
        <f>'[3]Jdos. Garantías'!G43+'[4]Jdos. Garantías'!G43</f>
        <v>990</v>
      </c>
      <c r="H39" s="4">
        <f>'[3]Jdos. Garantías'!H43+'[4]Jdos. Garantías'!H43</f>
        <v>106</v>
      </c>
      <c r="I39" s="4">
        <f>'[3]Jdos. Garantías'!I43+'[4]Jdos. Garantías'!I43</f>
        <v>652</v>
      </c>
    </row>
    <row r="40" spans="1:9" ht="15.75" thickBot="1">
      <c r="A40" s="215" t="s">
        <v>365</v>
      </c>
      <c r="B40" s="4">
        <f>'[3]Jdos. Garantías'!B45+'[4]Jdos. Garantías'!B45</f>
        <v>246</v>
      </c>
      <c r="C40" s="4">
        <f>'[3]Jdos. Garantías'!C45+'[4]Jdos. Garantías'!C45</f>
        <v>209</v>
      </c>
      <c r="D40" s="4">
        <f>'[3]Jdos. Garantías'!D45+'[4]Jdos. Garantías'!D45</f>
        <v>383</v>
      </c>
      <c r="E40" s="4">
        <f>'[3]Jdos. Garantías'!E45+'[4]Jdos. Garantías'!E45</f>
        <v>227</v>
      </c>
      <c r="F40" s="4">
        <f>'[3]Jdos. Garantías'!F45+'[4]Jdos. Garantías'!F45</f>
        <v>559</v>
      </c>
      <c r="G40" s="4">
        <f>'[3]Jdos. Garantías'!G45+'[4]Jdos. Garantías'!G45</f>
        <v>275</v>
      </c>
      <c r="H40" s="4">
        <f>'[3]Jdos. Garantías'!H45+'[4]Jdos. Garantías'!H45</f>
        <v>94</v>
      </c>
      <c r="I40" s="4">
        <f>'[3]Jdos. Garantías'!I45+'[4]Jdos. Garantías'!I45</f>
        <v>352</v>
      </c>
    </row>
    <row r="41" spans="1:9" ht="15.75" thickBot="1">
      <c r="A41" s="215" t="s">
        <v>366</v>
      </c>
      <c r="B41" s="4">
        <f>'[3]Jdos. Garantías'!B47+'[4]Jdos. Garantías'!B47</f>
        <v>52</v>
      </c>
      <c r="C41" s="4">
        <f>'[3]Jdos. Garantías'!C47+'[4]Jdos. Garantías'!C47</f>
        <v>12</v>
      </c>
      <c r="D41" s="4">
        <f>'[3]Jdos. Garantías'!D47+'[4]Jdos. Garantías'!D47</f>
        <v>61</v>
      </c>
      <c r="E41" s="4">
        <f>'[3]Jdos. Garantías'!E47+'[4]Jdos. Garantías'!E47</f>
        <v>33</v>
      </c>
      <c r="F41" s="4">
        <f>'[3]Jdos. Garantías'!F47+'[4]Jdos. Garantías'!F47</f>
        <v>206</v>
      </c>
      <c r="G41" s="4">
        <f>'[3]Jdos. Garantías'!G47+'[4]Jdos. Garantías'!G47</f>
        <v>50</v>
      </c>
      <c r="H41" s="4">
        <f>'[3]Jdos. Garantías'!H47+'[4]Jdos. Garantías'!H47</f>
        <v>13</v>
      </c>
      <c r="I41" s="4">
        <f>'[3]Jdos. Garantías'!I47+'[4]Jdos. Garantías'!I47</f>
        <v>15</v>
      </c>
    </row>
    <row r="42" spans="1:9" ht="15.75" thickBot="1">
      <c r="A42" s="215" t="s">
        <v>367</v>
      </c>
      <c r="B42" s="4">
        <f>'[3]Jdos. Garantías'!B49+'[4]Jdos. Garantías'!B49</f>
        <v>277</v>
      </c>
      <c r="C42" s="4">
        <f>'[3]Jdos. Garantías'!C49+'[4]Jdos. Garantías'!C49</f>
        <v>320</v>
      </c>
      <c r="D42" s="4">
        <f>'[3]Jdos. Garantías'!D49+'[4]Jdos. Garantías'!D49</f>
        <v>546</v>
      </c>
      <c r="E42" s="4">
        <f>'[3]Jdos. Garantías'!E49+'[4]Jdos. Garantías'!E49</f>
        <v>526</v>
      </c>
      <c r="F42" s="4">
        <f>'[3]Jdos. Garantías'!F49+'[4]Jdos. Garantías'!F49</f>
        <v>418</v>
      </c>
      <c r="G42" s="4">
        <f>'[3]Jdos. Garantías'!G49+'[4]Jdos. Garantías'!G49</f>
        <v>506</v>
      </c>
      <c r="H42" s="4">
        <f>'[3]Jdos. Garantías'!H49+'[4]Jdos. Garantías'!H49</f>
        <v>106</v>
      </c>
      <c r="I42" s="4">
        <f>'[3]Jdos. Garantías'!I49+'[4]Jdos. Garantías'!I49</f>
        <v>431</v>
      </c>
    </row>
    <row r="43" spans="1:9" ht="15.75" thickBot="1">
      <c r="A43" s="217" t="s">
        <v>368</v>
      </c>
      <c r="B43" s="4">
        <f>'[3]Jdos. Garantías'!B50+'[4]Jdos. Garantías'!B50</f>
        <v>7</v>
      </c>
      <c r="C43" s="4">
        <f>'[3]Jdos. Garantías'!C50+'[4]Jdos. Garantías'!C50</f>
        <v>5</v>
      </c>
      <c r="D43" s="4">
        <f>'[3]Jdos. Garantías'!D50+'[4]Jdos. Garantías'!D50</f>
        <v>4</v>
      </c>
      <c r="E43" s="4">
        <f>'[3]Jdos. Garantías'!E50+'[4]Jdos. Garantías'!E50</f>
        <v>11</v>
      </c>
      <c r="F43" s="4">
        <f>'[3]Jdos. Garantías'!F50+'[4]Jdos. Garantías'!F50</f>
        <v>7</v>
      </c>
      <c r="G43" s="4">
        <f>'[3]Jdos. Garantías'!G50+'[4]Jdos. Garantías'!G50</f>
        <v>9</v>
      </c>
      <c r="H43" s="4">
        <f>'[3]Jdos. Garantías'!H50+'[4]Jdos. Garantías'!H50</f>
        <v>1</v>
      </c>
      <c r="I43" s="4">
        <f>'[3]Jdos. Garantías'!I50+'[4]Jdos. Garantías'!I50</f>
        <v>20</v>
      </c>
    </row>
    <row r="44" spans="1:9" ht="15.75" thickBot="1">
      <c r="A44" s="218" t="s">
        <v>369</v>
      </c>
      <c r="B44" s="4">
        <f>'[3]Jdos. Garantías'!B51+'[4]Jdos. Garantías'!B51</f>
        <v>48</v>
      </c>
      <c r="C44" s="4">
        <f>'[3]Jdos. Garantías'!C51+'[4]Jdos. Garantías'!C51</f>
        <v>21</v>
      </c>
      <c r="D44" s="4">
        <f>'[3]Jdos. Garantías'!D51+'[4]Jdos. Garantías'!D51</f>
        <v>147</v>
      </c>
      <c r="E44" s="4">
        <f>'[3]Jdos. Garantías'!E51+'[4]Jdos. Garantías'!E51</f>
        <v>157</v>
      </c>
      <c r="F44" s="4">
        <f>'[3]Jdos. Garantías'!F51+'[4]Jdos. Garantías'!F51</f>
        <v>111</v>
      </c>
      <c r="G44" s="4">
        <f>'[3]Jdos. Garantías'!G51+'[4]Jdos. Garantías'!G51</f>
        <v>78</v>
      </c>
      <c r="H44" s="4">
        <f>'[3]Jdos. Garantías'!H51+'[4]Jdos. Garantías'!H51</f>
        <v>22</v>
      </c>
      <c r="I44" s="4">
        <f>'[3]Jdos. Garantías'!I51+'[4]Jdos. Garantías'!I51</f>
        <v>77</v>
      </c>
    </row>
    <row r="45" spans="1:9" ht="15.75" thickBot="1">
      <c r="A45" s="218" t="s">
        <v>370</v>
      </c>
      <c r="B45" s="4">
        <f>'[3]Jdos. Garantías'!B52+'[4]Jdos. Garantías'!B52</f>
        <v>4</v>
      </c>
      <c r="C45" s="4">
        <f>'[3]Jdos. Garantías'!C52+'[4]Jdos. Garantías'!C52</f>
        <v>74</v>
      </c>
      <c r="D45" s="4">
        <f>'[3]Jdos. Garantías'!D52+'[4]Jdos. Garantías'!D52</f>
        <v>42</v>
      </c>
      <c r="E45" s="4">
        <f>'[3]Jdos. Garantías'!E52+'[4]Jdos. Garantías'!E52</f>
        <v>6</v>
      </c>
      <c r="F45" s="4">
        <f>'[3]Jdos. Garantías'!F52+'[4]Jdos. Garantías'!F52</f>
        <v>73</v>
      </c>
      <c r="G45" s="4">
        <f>'[3]Jdos. Garantías'!G52+'[4]Jdos. Garantías'!G52</f>
        <v>65</v>
      </c>
      <c r="H45" s="4">
        <f>'[3]Jdos. Garantías'!H52+'[4]Jdos. Garantías'!H52</f>
        <v>12</v>
      </c>
      <c r="I45" s="4">
        <f>'[3]Jdos. Garantías'!I52+'[4]Jdos. Garantías'!I52</f>
        <v>9</v>
      </c>
    </row>
    <row r="46" spans="1:9" ht="13.5" thickBot="1">
      <c r="A46" s="11" t="s">
        <v>371</v>
      </c>
      <c r="B46" s="4">
        <f>'[3]Jdos. Garantías'!B53+'[4]Jdos. Garantías'!B53</f>
        <v>29</v>
      </c>
      <c r="C46" s="4">
        <f>'[3]Jdos. Garantías'!C53+'[4]Jdos. Garantías'!C53</f>
        <v>0</v>
      </c>
      <c r="D46" s="4">
        <f>'[3]Jdos. Garantías'!D53+'[4]Jdos. Garantías'!D53</f>
        <v>23</v>
      </c>
      <c r="E46" s="4">
        <f>'[3]Jdos. Garantías'!E53+'[4]Jdos. Garantías'!E53</f>
        <v>6</v>
      </c>
      <c r="F46" s="4">
        <f>'[3]Jdos. Garantías'!F53+'[4]Jdos. Garantías'!F53</f>
        <v>4</v>
      </c>
      <c r="G46" s="4">
        <f>'[3]Jdos. Garantías'!G53+'[4]Jdos. Garantías'!G53</f>
        <v>6</v>
      </c>
      <c r="H46" s="4">
        <f>'[3]Jdos. Garantías'!H53+'[4]Jdos. Garantías'!H53</f>
        <v>0</v>
      </c>
      <c r="I46" s="4">
        <f>'[3]Jdos. Garantías'!I53+'[4]Jdos. Garantías'!I53</f>
        <v>137</v>
      </c>
    </row>
    <row r="47" spans="1:11" ht="13.5" thickBot="1">
      <c r="A47" s="11" t="s">
        <v>372</v>
      </c>
      <c r="B47" s="4">
        <f>'[3]Jdos. Garantías'!B54+'[4]Jdos. Garantías'!B54</f>
        <v>5</v>
      </c>
      <c r="C47" s="4">
        <f>'[3]Jdos. Garantías'!C54+'[4]Jdos. Garantías'!C54</f>
        <v>35</v>
      </c>
      <c r="D47" s="4">
        <f>'[3]Jdos. Garantías'!D54+'[4]Jdos. Garantías'!D54</f>
        <v>20</v>
      </c>
      <c r="E47" s="4">
        <f>'[3]Jdos. Garantías'!E54+'[4]Jdos. Garantías'!E54</f>
        <v>24</v>
      </c>
      <c r="F47" s="4">
        <f>'[3]Jdos. Garantías'!F54+'[4]Jdos. Garantías'!F54</f>
        <v>5</v>
      </c>
      <c r="G47" s="4">
        <f>'[3]Jdos. Garantías'!G54+'[4]Jdos. Garantías'!G54</f>
        <v>16</v>
      </c>
      <c r="H47" s="4">
        <f>'[3]Jdos. Garantías'!H54+'[4]Jdos. Garantías'!H54</f>
        <v>15</v>
      </c>
      <c r="I47" s="4">
        <f>'[3]Jdos. Garantías'!I54+'[4]Jdos. Garantías'!I54</f>
        <v>22</v>
      </c>
      <c r="J47" s="223"/>
      <c r="K47" s="33"/>
    </row>
    <row r="48" spans="1:9" ht="13.5" thickBot="1">
      <c r="A48" s="11" t="s">
        <v>373</v>
      </c>
      <c r="B48" s="4">
        <f>'[3]Jdos. Garantías'!B55+'[4]Jdos. Garantías'!B55</f>
        <v>11</v>
      </c>
      <c r="C48" s="4">
        <f>'[3]Jdos. Garantías'!C55+'[4]Jdos. Garantías'!C55</f>
        <v>9</v>
      </c>
      <c r="D48" s="4">
        <f>'[3]Jdos. Garantías'!D55+'[4]Jdos. Garantías'!D55</f>
        <v>41</v>
      </c>
      <c r="E48" s="4">
        <f>'[3]Jdos. Garantías'!E55+'[4]Jdos. Garantías'!E55</f>
        <v>1</v>
      </c>
      <c r="F48" s="4">
        <f>'[3]Jdos. Garantías'!F55+'[4]Jdos. Garantías'!F55</f>
        <v>0</v>
      </c>
      <c r="G48" s="4">
        <f>'[3]Jdos. Garantías'!G55+'[4]Jdos. Garantías'!G55</f>
        <v>2</v>
      </c>
      <c r="H48" s="4">
        <f>'[3]Jdos. Garantías'!H55+'[4]Jdos. Garantías'!H55</f>
        <v>1</v>
      </c>
      <c r="I48" s="4">
        <f>'[3]Jdos. Garantías'!I55+'[4]Jdos. Garantías'!I55</f>
        <v>15</v>
      </c>
    </row>
    <row r="49" spans="1:9" ht="13.5" thickBot="1">
      <c r="A49" s="11" t="s">
        <v>374</v>
      </c>
      <c r="B49" s="4">
        <f>'[3]Jdos. Garantías'!B56+'[4]Jdos. Garantías'!B56</f>
        <v>6</v>
      </c>
      <c r="C49" s="4">
        <f>'[3]Jdos. Garantías'!C56+'[4]Jdos. Garantías'!C56</f>
        <v>55</v>
      </c>
      <c r="D49" s="4">
        <f>'[3]Jdos. Garantías'!D56+'[4]Jdos. Garantías'!D56</f>
        <v>20</v>
      </c>
      <c r="E49" s="4">
        <f>'[3]Jdos. Garantías'!E56+'[4]Jdos. Garantías'!E56</f>
        <v>9</v>
      </c>
      <c r="F49" s="4">
        <f>'[3]Jdos. Garantías'!F56+'[4]Jdos. Garantías'!F56</f>
        <v>5</v>
      </c>
      <c r="G49" s="4">
        <f>'[3]Jdos. Garantías'!G56+'[4]Jdos. Garantías'!G56</f>
        <v>1</v>
      </c>
      <c r="H49" s="4">
        <f>'[3]Jdos. Garantías'!H56+'[4]Jdos. Garantías'!H56</f>
        <v>4</v>
      </c>
      <c r="I49" s="4">
        <f>'[3]Jdos. Garantías'!I56+'[4]Jdos. Garantías'!I56</f>
        <v>15</v>
      </c>
    </row>
    <row r="50" spans="1:9" ht="13.5" thickBot="1">
      <c r="A50" s="11" t="s">
        <v>375</v>
      </c>
      <c r="B50" s="4">
        <f>'[3]Jdos. Garantías'!B57+'[4]Jdos. Garantías'!B57</f>
        <v>12</v>
      </c>
      <c r="C50" s="4">
        <f>'[3]Jdos. Garantías'!C57+'[4]Jdos. Garantías'!C57</f>
        <v>7</v>
      </c>
      <c r="D50" s="4">
        <f>'[3]Jdos. Garantías'!D57+'[4]Jdos. Garantías'!D57</f>
        <v>7</v>
      </c>
      <c r="E50" s="4">
        <f>'[3]Jdos. Garantías'!E57+'[4]Jdos. Garantías'!E57</f>
        <v>9</v>
      </c>
      <c r="F50" s="4">
        <f>'[3]Jdos. Garantías'!F57+'[4]Jdos. Garantías'!F57</f>
        <v>1</v>
      </c>
      <c r="G50" s="4">
        <f>'[3]Jdos. Garantías'!G57+'[4]Jdos. Garantías'!G57</f>
        <v>7</v>
      </c>
      <c r="H50" s="4">
        <f>'[3]Jdos. Garantías'!H57+'[4]Jdos. Garantías'!H57</f>
        <v>0</v>
      </c>
      <c r="I50" s="4">
        <f>'[3]Jdos. Garantías'!I57+'[4]Jdos. Garantías'!I57</f>
        <v>1</v>
      </c>
    </row>
    <row r="51" spans="1:9" ht="13.5" thickBot="1">
      <c r="A51" s="224" t="s">
        <v>394</v>
      </c>
      <c r="B51" s="4">
        <f>'[3]Jdos. Garantías'!B58+'[4]Jdos. Garantías'!B58</f>
        <v>43</v>
      </c>
      <c r="C51" s="4">
        <f>'[3]Jdos. Garantías'!C58+'[4]Jdos. Garantías'!C58</f>
        <v>36</v>
      </c>
      <c r="D51" s="4">
        <f>'[3]Jdos. Garantías'!D58+'[4]Jdos. Garantías'!D58</f>
        <v>84</v>
      </c>
      <c r="E51" s="4">
        <f>'[3]Jdos. Garantías'!E58+'[4]Jdos. Garantías'!E58</f>
        <v>34</v>
      </c>
      <c r="F51" s="4">
        <f>'[3]Jdos. Garantías'!F58+'[4]Jdos. Garantías'!F58</f>
        <v>119</v>
      </c>
      <c r="G51" s="4">
        <f>'[3]Jdos. Garantías'!G58+'[4]Jdos. Garantías'!G58</f>
        <v>157</v>
      </c>
      <c r="H51" s="4">
        <f>'[3]Jdos. Garantías'!H58+'[4]Jdos. Garantías'!H58</f>
        <v>15</v>
      </c>
      <c r="I51" s="4">
        <f>'[3]Jdos. Garantías'!I58+'[4]Jdos. Garantías'!I58</f>
        <v>48</v>
      </c>
    </row>
    <row r="52" spans="1:9" ht="13.5" thickBot="1">
      <c r="A52" s="11" t="s">
        <v>377</v>
      </c>
      <c r="B52" s="4">
        <f>'[3]Jdos. Garantías'!B59+'[4]Jdos. Garantías'!B59</f>
        <v>0</v>
      </c>
      <c r="C52" s="4">
        <f>'[3]Jdos. Garantías'!C59+'[4]Jdos. Garantías'!C59</f>
        <v>0</v>
      </c>
      <c r="D52" s="4">
        <f>'[3]Jdos. Garantías'!D59+'[4]Jdos. Garantías'!D59</f>
        <v>4</v>
      </c>
      <c r="E52" s="4">
        <f>'[3]Jdos. Garantías'!E59+'[4]Jdos. Garantías'!E59</f>
        <v>0</v>
      </c>
      <c r="F52" s="4">
        <f>'[3]Jdos. Garantías'!F59+'[4]Jdos. Garantías'!F59</f>
        <v>1</v>
      </c>
      <c r="G52" s="4">
        <f>'[3]Jdos. Garantías'!G59+'[4]Jdos. Garantías'!G59</f>
        <v>0</v>
      </c>
      <c r="H52" s="4">
        <f>'[3]Jdos. Garantías'!H59+'[4]Jdos. Garantías'!H59</f>
        <v>1</v>
      </c>
      <c r="I52" s="4">
        <f>'[3]Jdos. Garantías'!I59+'[4]Jdos. Garantías'!I59</f>
        <v>1</v>
      </c>
    </row>
    <row r="53" spans="1:9" ht="13.5" thickBot="1">
      <c r="A53" s="11" t="s">
        <v>378</v>
      </c>
      <c r="B53" s="4">
        <f>'[3]Jdos. Garantías'!B60+'[4]Jdos. Garantías'!B60</f>
        <v>25</v>
      </c>
      <c r="C53" s="4">
        <f>'[3]Jdos. Garantías'!C60+'[4]Jdos. Garantías'!C60</f>
        <v>3</v>
      </c>
      <c r="D53" s="4">
        <f>'[3]Jdos. Garantías'!D60+'[4]Jdos. Garantías'!D60</f>
        <v>25</v>
      </c>
      <c r="E53" s="4">
        <f>'[3]Jdos. Garantías'!E60+'[4]Jdos. Garantías'!E60</f>
        <v>1</v>
      </c>
      <c r="F53" s="4">
        <f>'[3]Jdos. Garantías'!F60+'[4]Jdos. Garantías'!F60</f>
        <v>2</v>
      </c>
      <c r="G53" s="4">
        <f>'[3]Jdos. Garantías'!G60+'[4]Jdos. Garantías'!G60</f>
        <v>10</v>
      </c>
      <c r="H53" s="4">
        <f>'[3]Jdos. Garantías'!H60+'[4]Jdos. Garantías'!H60</f>
        <v>0</v>
      </c>
      <c r="I53" s="4">
        <f>'[3]Jdos. Garantías'!I60+'[4]Jdos. Garantías'!I60</f>
        <v>6</v>
      </c>
    </row>
    <row r="54" spans="1:9" ht="13.5" thickBot="1">
      <c r="A54" s="132" t="s">
        <v>379</v>
      </c>
      <c r="B54" s="4">
        <f>'[3]Jdos. Garantías'!B61+'[4]Jdos. Garantías'!B61</f>
        <v>11</v>
      </c>
      <c r="C54" s="4">
        <f>'[3]Jdos. Garantías'!C61+'[4]Jdos. Garantías'!C61</f>
        <v>0</v>
      </c>
      <c r="D54" s="4">
        <f>'[3]Jdos. Garantías'!D61+'[4]Jdos. Garantías'!D61</f>
        <v>0</v>
      </c>
      <c r="E54" s="4">
        <f>'[3]Jdos. Garantías'!E61+'[4]Jdos. Garantías'!E61</f>
        <v>3</v>
      </c>
      <c r="F54" s="4">
        <f>'[3]Jdos. Garantías'!F61+'[4]Jdos. Garantías'!F61</f>
        <v>0</v>
      </c>
      <c r="G54" s="4">
        <f>'[3]Jdos. Garantías'!G61+'[4]Jdos. Garantías'!G61</f>
        <v>59</v>
      </c>
      <c r="H54" s="4">
        <f>'[3]Jdos. Garantías'!H61+'[4]Jdos. Garantías'!H61</f>
        <v>0</v>
      </c>
      <c r="I54" s="4">
        <f>'[3]Jdos. Garantías'!I61+'[4]Jdos. Garantías'!I61</f>
        <v>0</v>
      </c>
    </row>
    <row r="55" spans="1:9" ht="13.5" thickBot="1">
      <c r="A55" s="220" t="s">
        <v>380</v>
      </c>
      <c r="B55" s="4">
        <f>'[3]Jdos. Garantías'!B62+'[4]Jdos. Garantías'!B62</f>
        <v>5</v>
      </c>
      <c r="C55" s="4">
        <f>'[3]Jdos. Garantías'!C62+'[4]Jdos. Garantías'!C62</f>
        <v>0</v>
      </c>
      <c r="D55" s="4">
        <f>'[3]Jdos. Garantías'!D62+'[4]Jdos. Garantías'!D62</f>
        <v>2</v>
      </c>
      <c r="E55" s="4">
        <f>'[3]Jdos. Garantías'!E62+'[4]Jdos. Garantías'!E62</f>
        <v>0</v>
      </c>
      <c r="F55" s="4">
        <f>'[3]Jdos. Garantías'!F62+'[4]Jdos. Garantías'!F62</f>
        <v>0</v>
      </c>
      <c r="G55" s="4">
        <f>'[3]Jdos. Garantías'!G62+'[4]Jdos. Garantías'!G62</f>
        <v>0</v>
      </c>
      <c r="H55" s="4">
        <f>'[3]Jdos. Garantías'!H62+'[4]Jdos. Garantías'!H62</f>
        <v>0</v>
      </c>
      <c r="I55" s="4">
        <f>'[3]Jdos. Garantías'!I62+'[4]Jdos. Garantías'!I62</f>
        <v>12</v>
      </c>
    </row>
    <row r="56" spans="1:9" ht="13.5" thickBot="1">
      <c r="A56" s="25" t="s">
        <v>381</v>
      </c>
      <c r="B56" s="4">
        <f>'[3]Jdos. Garantías'!B63+'[4]Jdos. Garantías'!B63</f>
        <v>52</v>
      </c>
      <c r="C56" s="4">
        <f>'[3]Jdos. Garantías'!C63+'[4]Jdos. Garantías'!C63</f>
        <v>21</v>
      </c>
      <c r="D56" s="4">
        <f>'[3]Jdos. Garantías'!D63+'[4]Jdos. Garantías'!D63</f>
        <v>75</v>
      </c>
      <c r="E56" s="4">
        <f>'[3]Jdos. Garantías'!E63+'[4]Jdos. Garantías'!E63</f>
        <v>7</v>
      </c>
      <c r="F56" s="4">
        <f>'[3]Jdos. Garantías'!F63+'[4]Jdos. Garantías'!F63</f>
        <v>61</v>
      </c>
      <c r="G56" s="4">
        <f>'[3]Jdos. Garantías'!G63+'[4]Jdos. Garantías'!G63</f>
        <v>66</v>
      </c>
      <c r="H56" s="4">
        <f>'[3]Jdos. Garantías'!H63+'[4]Jdos. Garantías'!H63</f>
        <v>19</v>
      </c>
      <c r="I56" s="4">
        <f>'[3]Jdos. Garantías'!I63+'[4]Jdos. Garantías'!I63</f>
        <v>33</v>
      </c>
    </row>
    <row r="57" spans="1:9" ht="13.5" thickBot="1">
      <c r="A57" s="220" t="s">
        <v>382</v>
      </c>
      <c r="B57" s="4">
        <f>'[3]Jdos. Garantías'!B64+'[4]Jdos. Garantías'!B64</f>
        <v>4</v>
      </c>
      <c r="C57" s="4">
        <f>'[3]Jdos. Garantías'!C64+'[4]Jdos. Garantías'!C64</f>
        <v>48</v>
      </c>
      <c r="D57" s="4">
        <f>'[3]Jdos. Garantías'!D64+'[4]Jdos. Garantías'!D64</f>
        <v>10</v>
      </c>
      <c r="E57" s="4">
        <f>'[3]Jdos. Garantías'!E64+'[4]Jdos. Garantías'!E64</f>
        <v>9</v>
      </c>
      <c r="F57" s="4">
        <f>'[3]Jdos. Garantías'!F64+'[4]Jdos. Garantías'!F64</f>
        <v>3</v>
      </c>
      <c r="G57" s="4">
        <f>'[3]Jdos. Garantías'!G64+'[4]Jdos. Garantías'!G64</f>
        <v>18</v>
      </c>
      <c r="H57" s="4">
        <f>'[3]Jdos. Garantías'!H64+'[4]Jdos. Garantías'!H64</f>
        <v>7</v>
      </c>
      <c r="I57" s="4">
        <f>'[3]Jdos. Garantías'!I64+'[4]Jdos. Garantías'!I64</f>
        <v>0</v>
      </c>
    </row>
    <row r="58" spans="1:9" ht="13.5" thickBot="1">
      <c r="A58" s="25" t="s">
        <v>383</v>
      </c>
      <c r="B58" s="4">
        <f>'[3]Jdos. Garantías'!B65+'[4]Jdos. Garantías'!B65</f>
        <v>11</v>
      </c>
      <c r="C58" s="4">
        <f>'[3]Jdos. Garantías'!C65+'[4]Jdos. Garantías'!C65</f>
        <v>4</v>
      </c>
      <c r="D58" s="4">
        <f>'[3]Jdos. Garantías'!D65+'[4]Jdos. Garantías'!D65</f>
        <v>27</v>
      </c>
      <c r="E58" s="4">
        <f>'[3]Jdos. Garantías'!E65+'[4]Jdos. Garantías'!E65</f>
        <v>21</v>
      </c>
      <c r="F58" s="4">
        <f>'[3]Jdos. Garantías'!F65+'[4]Jdos. Garantías'!F65</f>
        <v>8</v>
      </c>
      <c r="G58" s="4">
        <f>'[3]Jdos. Garantías'!G65+'[4]Jdos. Garantías'!G65</f>
        <v>6</v>
      </c>
      <c r="H58" s="4">
        <f>'[3]Jdos. Garantías'!H65+'[4]Jdos. Garantías'!H65</f>
        <v>4</v>
      </c>
      <c r="I58" s="4">
        <f>'[3]Jdos. Garantías'!I65+'[4]Jdos. Garantías'!I65</f>
        <v>16</v>
      </c>
    </row>
    <row r="59" spans="1:9" ht="13.5" thickBot="1">
      <c r="A59" s="225" t="s">
        <v>384</v>
      </c>
      <c r="B59" s="4">
        <f>'[3]Jdos. Garantías'!B66+'[4]Jdos. Garantías'!B66</f>
        <v>4</v>
      </c>
      <c r="C59" s="4">
        <f>'[3]Jdos. Garantías'!C66+'[4]Jdos. Garantías'!C66</f>
        <v>2</v>
      </c>
      <c r="D59" s="4">
        <f>'[3]Jdos. Garantías'!D66+'[4]Jdos. Garantías'!D66</f>
        <v>15</v>
      </c>
      <c r="E59" s="4">
        <f>'[3]Jdos. Garantías'!E66+'[4]Jdos. Garantías'!E66</f>
        <v>3</v>
      </c>
      <c r="F59" s="4">
        <f>'[3]Jdos. Garantías'!F66+'[4]Jdos. Garantías'!F66</f>
        <v>18</v>
      </c>
      <c r="G59" s="4">
        <f>'[3]Jdos. Garantías'!G66+'[4]Jdos. Garantías'!G66</f>
        <v>6</v>
      </c>
      <c r="H59" s="4">
        <f>'[3]Jdos. Garantías'!H66+'[4]Jdos. Garantías'!H66</f>
        <v>5</v>
      </c>
      <c r="I59" s="4">
        <f>'[3]Jdos. Garantías'!I66+'[4]Jdos. Garantías'!I66</f>
        <v>19</v>
      </c>
    </row>
    <row r="60" spans="1:9" ht="13.5" thickBot="1">
      <c r="A60" s="144" t="s">
        <v>385</v>
      </c>
      <c r="B60" s="4">
        <f>'[3]Jdos. Garantías'!B67+'[4]Jdos. Garantías'!B67</f>
        <v>0</v>
      </c>
      <c r="C60" s="4">
        <f>'[3]Jdos. Garantías'!C67+'[4]Jdos. Garantías'!C67</f>
        <v>0</v>
      </c>
      <c r="D60" s="4">
        <f>'[3]Jdos. Garantías'!D67+'[4]Jdos. Garantías'!D67</f>
        <v>0</v>
      </c>
      <c r="E60" s="4">
        <f>'[3]Jdos. Garantías'!E67+'[4]Jdos. Garantías'!E67</f>
        <v>225</v>
      </c>
      <c r="F60" s="4">
        <f>'[3]Jdos. Garantías'!F67+'[4]Jdos. Garantías'!F67</f>
        <v>0</v>
      </c>
      <c r="G60" s="4">
        <f>'[3]Jdos. Garantías'!G67+'[4]Jdos. Garantías'!G67</f>
        <v>0</v>
      </c>
      <c r="H60" s="4">
        <f>'[3]Jdos. Garantías'!H67+'[4]Jdos. Garantías'!H67</f>
        <v>0</v>
      </c>
      <c r="I60" s="4">
        <f>'[3]Jdos. Garantías'!I67+'[4]Jdos. Garantías'!I67</f>
        <v>0</v>
      </c>
    </row>
    <row r="63" spans="1:9" ht="15">
      <c r="A63" s="33"/>
      <c r="B63" s="195"/>
      <c r="C63" s="195"/>
      <c r="D63" s="195"/>
      <c r="E63" s="195"/>
      <c r="F63" s="195"/>
      <c r="G63" s="195"/>
      <c r="H63" s="195"/>
      <c r="I63" s="195"/>
    </row>
    <row r="64" spans="1:9" ht="15">
      <c r="A64" s="45"/>
      <c r="B64" s="195"/>
      <c r="C64" s="195"/>
      <c r="D64" s="195"/>
      <c r="E64" s="195"/>
      <c r="F64" s="195"/>
      <c r="G64" s="195"/>
      <c r="H64" s="195"/>
      <c r="I64" s="195"/>
    </row>
    <row r="65" spans="1:9" ht="15">
      <c r="A65" s="33"/>
      <c r="B65" s="195"/>
      <c r="C65" s="195"/>
      <c r="D65" s="195"/>
      <c r="E65" s="195"/>
      <c r="F65" s="195"/>
      <c r="G65" s="195"/>
      <c r="H65" s="195"/>
      <c r="I65" s="195"/>
    </row>
  </sheetData>
  <sheetProtection/>
  <printOptions/>
  <pageMargins left="0.5118110236220472" right="0.5118110236220472" top="1.141732283464567" bottom="0.5511811023622047" header="0.31496062992125984" footer="0.31496062992125984"/>
  <pageSetup horizontalDpi="600" verticalDpi="6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3"/>
  <sheetViews>
    <sheetView zoomScale="70" zoomScaleNormal="70" zoomScalePageLayoutView="0" workbookViewId="0" topLeftCell="A43">
      <selection activeCell="D47" sqref="D47"/>
    </sheetView>
  </sheetViews>
  <sheetFormatPr defaultColWidth="11.421875" defaultRowHeight="12.75"/>
  <cols>
    <col min="1" max="1" width="52.00390625" style="0" customWidth="1"/>
    <col min="3" max="3" width="13.7109375" style="0" customWidth="1"/>
    <col min="4" max="4" width="18.00390625" style="0" customWidth="1"/>
    <col min="5" max="5" width="18.28125" style="0" customWidth="1"/>
    <col min="6" max="6" width="15.140625" style="0" customWidth="1"/>
    <col min="8" max="8" width="15.00390625" style="0" customWidth="1"/>
  </cols>
  <sheetData>
    <row r="1" ht="18">
      <c r="B1" s="226" t="s">
        <v>396</v>
      </c>
    </row>
    <row r="2" spans="1:7" ht="18">
      <c r="A2" s="33"/>
      <c r="C2" s="227"/>
      <c r="D2" s="33"/>
      <c r="E2" s="33"/>
      <c r="F2" s="33"/>
      <c r="G2" s="1" t="s">
        <v>159</v>
      </c>
    </row>
    <row r="3" spans="1:7" ht="18.75" thickBot="1">
      <c r="A3" s="210" t="s">
        <v>395</v>
      </c>
      <c r="B3" s="33"/>
      <c r="C3" s="33"/>
      <c r="D3" s="33"/>
      <c r="E3" s="33"/>
      <c r="F3" s="33"/>
      <c r="G3" s="33"/>
    </row>
    <row r="4" spans="1:8" ht="19.5" thickBot="1">
      <c r="A4" s="228"/>
      <c r="B4" s="229"/>
      <c r="C4" s="230"/>
      <c r="D4" s="230" t="s">
        <v>397</v>
      </c>
      <c r="E4" s="230"/>
      <c r="F4" s="230"/>
      <c r="G4" s="230"/>
      <c r="H4" s="105"/>
    </row>
    <row r="5" spans="1:8" ht="15.75" thickBot="1">
      <c r="A5" s="33"/>
      <c r="B5" s="231" t="s">
        <v>398</v>
      </c>
      <c r="C5" s="231" t="s">
        <v>240</v>
      </c>
      <c r="D5" s="231" t="s">
        <v>399</v>
      </c>
      <c r="E5" s="231" t="s">
        <v>285</v>
      </c>
      <c r="F5" s="231" t="s">
        <v>204</v>
      </c>
      <c r="G5" s="231" t="s">
        <v>400</v>
      </c>
      <c r="H5" s="6" t="s">
        <v>401</v>
      </c>
    </row>
    <row r="6" spans="1:8" ht="18.75" thickBot="1">
      <c r="A6" s="232" t="s">
        <v>402</v>
      </c>
      <c r="B6" s="216">
        <f>'[3]Trib. de Juicios y Apel.'!B6+'[4]Trib. de Juicios y Apel.'!B6</f>
        <v>174</v>
      </c>
      <c r="C6" s="216">
        <f>'[3]Trib. de Juicios y Apel.'!C6+'[4]Trib. de Juicios y Apel.'!C6</f>
        <v>303</v>
      </c>
      <c r="D6" s="216">
        <f>'[3]Trib. de Juicios y Apel.'!D6+'[4]Trib. de Juicios y Apel.'!D6</f>
        <v>89</v>
      </c>
      <c r="E6" s="216">
        <f>'[3]Trib. de Juicios y Apel.'!E6+'[4]Trib. de Juicios y Apel.'!E6</f>
        <v>82</v>
      </c>
      <c r="F6" s="216">
        <f>'[3]Trib. de Juicios y Apel.'!F6+'[4]Trib. de Juicios y Apel.'!F6</f>
        <v>71</v>
      </c>
      <c r="G6" s="216">
        <f>'[3]Trib. de Juicios y Apel.'!G6+'[4]Trib. de Juicios y Apel.'!G6</f>
        <v>11</v>
      </c>
      <c r="H6" s="191">
        <f>'[3]Trib. de Juicios y Apel.'!H6+'[4]Trib. de Juicios y Apel.'!H6</f>
        <v>30</v>
      </c>
    </row>
    <row r="7" spans="1:8" ht="18.75" thickBot="1">
      <c r="A7" s="233" t="s">
        <v>403</v>
      </c>
      <c r="B7" s="216"/>
      <c r="C7" s="216"/>
      <c r="D7" s="216"/>
      <c r="E7" s="216"/>
      <c r="F7" s="216"/>
      <c r="G7" s="216"/>
      <c r="H7" s="191"/>
    </row>
    <row r="8" spans="1:8" ht="18.75" thickBot="1">
      <c r="A8" s="232" t="s">
        <v>404</v>
      </c>
      <c r="B8" s="216">
        <f>'[3]Trib. de Juicios y Apel.'!B9+'[4]Trib. de Juicios y Apel.'!B9</f>
        <v>83</v>
      </c>
      <c r="C8" s="216">
        <f>'[3]Trib. de Juicios y Apel.'!C9+'[4]Trib. de Juicios y Apel.'!C9</f>
        <v>53</v>
      </c>
      <c r="D8" s="216">
        <f>'[3]Trib. de Juicios y Apel.'!D9+'[4]Trib. de Juicios y Apel.'!D9</f>
        <v>26</v>
      </c>
      <c r="E8" s="216">
        <f>'[3]Trib. de Juicios y Apel.'!E9+'[4]Trib. de Juicios y Apel.'!E9</f>
        <v>2</v>
      </c>
      <c r="F8" s="216">
        <f>'[3]Trib. de Juicios y Apel.'!F9+'[4]Trib. de Juicios y Apel.'!F9</f>
        <v>12</v>
      </c>
      <c r="G8" s="216">
        <f>'[3]Trib. de Juicios y Apel.'!G9+'[4]Trib. de Juicios y Apel.'!G9</f>
        <v>0</v>
      </c>
      <c r="H8" s="191">
        <f>'[3]Trib. de Juicios y Apel.'!H9+'[4]Trib. de Juicios y Apel.'!H9</f>
        <v>5</v>
      </c>
    </row>
    <row r="9" spans="1:8" ht="18.75" thickBot="1">
      <c r="A9" s="234" t="s">
        <v>405</v>
      </c>
      <c r="B9" s="216">
        <f>'[3]Trib. de Juicios y Apel.'!B10+'[4]Trib. de Juicios y Apel.'!B10</f>
        <v>82</v>
      </c>
      <c r="C9" s="216">
        <f>'[3]Trib. de Juicios y Apel.'!C10+'[4]Trib. de Juicios y Apel.'!C10</f>
        <v>36</v>
      </c>
      <c r="D9" s="216">
        <f>'[3]Trib. de Juicios y Apel.'!D10+'[4]Trib. de Juicios y Apel.'!D10</f>
        <v>9</v>
      </c>
      <c r="E9" s="216">
        <f>'[3]Trib. de Juicios y Apel.'!E10+'[4]Trib. de Juicios y Apel.'!E10</f>
        <v>2</v>
      </c>
      <c r="F9" s="216">
        <f>'[3]Trib. de Juicios y Apel.'!F10+'[4]Trib. de Juicios y Apel.'!F10</f>
        <v>5</v>
      </c>
      <c r="G9" s="216">
        <f>'[3]Trib. de Juicios y Apel.'!G10+'[4]Trib. de Juicios y Apel.'!G10</f>
        <v>0</v>
      </c>
      <c r="H9" s="191">
        <f>'[3]Trib. de Juicios y Apel.'!H10+'[4]Trib. de Juicios y Apel.'!H10</f>
        <v>5</v>
      </c>
    </row>
    <row r="10" spans="1:8" ht="18.75" thickBot="1">
      <c r="A10" s="235" t="s">
        <v>406</v>
      </c>
      <c r="B10" s="216">
        <f>'[3]Trib. de Juicios y Apel.'!B11+'[4]Trib. de Juicios y Apel.'!B11</f>
        <v>1</v>
      </c>
      <c r="C10" s="216">
        <f>'[3]Trib. de Juicios y Apel.'!C11+'[4]Trib. de Juicios y Apel.'!C11</f>
        <v>17</v>
      </c>
      <c r="D10" s="216">
        <f>'[3]Trib. de Juicios y Apel.'!D11+'[4]Trib. de Juicios y Apel.'!D11</f>
        <v>17</v>
      </c>
      <c r="E10" s="216">
        <f>'[3]Trib. de Juicios y Apel.'!E11+'[4]Trib. de Juicios y Apel.'!E11</f>
        <v>0</v>
      </c>
      <c r="F10" s="216">
        <f>'[3]Trib. de Juicios y Apel.'!F11+'[4]Trib. de Juicios y Apel.'!F11</f>
        <v>7</v>
      </c>
      <c r="G10" s="216">
        <f>'[3]Trib. de Juicios y Apel.'!G11+'[4]Trib. de Juicios y Apel.'!G11</f>
        <v>0</v>
      </c>
      <c r="H10" s="191">
        <f>'[3]Trib. de Juicios y Apel.'!H11+'[4]Trib. de Juicios y Apel.'!H11</f>
        <v>0</v>
      </c>
    </row>
    <row r="11" spans="1:8" ht="18.75" thickBot="1">
      <c r="A11" s="235" t="s">
        <v>407</v>
      </c>
      <c r="B11" s="216">
        <f>'[3]Trib. de Juicios y Apel.'!B12+'[4]Trib. de Juicios y Apel.'!B12</f>
        <v>0</v>
      </c>
      <c r="C11" s="216">
        <f>'[3]Trib. de Juicios y Apel.'!C12+'[4]Trib. de Juicios y Apel.'!C12</f>
        <v>0</v>
      </c>
      <c r="D11" s="216">
        <f>'[3]Trib. de Juicios y Apel.'!D12+'[4]Trib. de Juicios y Apel.'!D12</f>
        <v>0</v>
      </c>
      <c r="E11" s="216">
        <f>'[3]Trib. de Juicios y Apel.'!E12+'[4]Trib. de Juicios y Apel.'!E12</f>
        <v>0</v>
      </c>
      <c r="F11" s="216">
        <f>'[3]Trib. de Juicios y Apel.'!F12+'[4]Trib. de Juicios y Apel.'!F12</f>
        <v>0</v>
      </c>
      <c r="G11" s="216">
        <f>'[3]Trib. de Juicios y Apel.'!G12+'[4]Trib. de Juicios y Apel.'!G12</f>
        <v>0</v>
      </c>
      <c r="H11" s="191">
        <f>'[3]Trib. de Juicios y Apel.'!H12+'[4]Trib. de Juicios y Apel.'!H12</f>
        <v>0</v>
      </c>
    </row>
    <row r="12" spans="1:8" ht="18.75" thickBot="1">
      <c r="A12" s="232" t="s">
        <v>408</v>
      </c>
      <c r="B12" s="216">
        <f>'[3]Trib. de Juicios y Apel.'!B15+'[4]Trib. de Juicios y Apel.'!B15</f>
        <v>113</v>
      </c>
      <c r="C12" s="216">
        <f>'[3]Trib. de Juicios y Apel.'!C15+'[4]Trib. de Juicios y Apel.'!C15</f>
        <v>224</v>
      </c>
      <c r="D12" s="216">
        <f>'[3]Trib. de Juicios y Apel.'!D15+'[4]Trib. de Juicios y Apel.'!D15</f>
        <v>62</v>
      </c>
      <c r="E12" s="216">
        <f>'[3]Trib. de Juicios y Apel.'!E15+'[4]Trib. de Juicios y Apel.'!E15</f>
        <v>79</v>
      </c>
      <c r="F12" s="216">
        <f>'[3]Trib. de Juicios y Apel.'!F15+'[4]Trib. de Juicios y Apel.'!F15</f>
        <v>59</v>
      </c>
      <c r="G12" s="216">
        <f>'[3]Trib. de Juicios y Apel.'!G15+'[4]Trib. de Juicios y Apel.'!G15</f>
        <v>11</v>
      </c>
      <c r="H12" s="191">
        <f>'[3]Trib. de Juicios y Apel.'!H15+'[4]Trib. de Juicios y Apel.'!H15</f>
        <v>29</v>
      </c>
    </row>
    <row r="13" spans="1:8" ht="18.75" thickBot="1">
      <c r="A13" s="236" t="s">
        <v>409</v>
      </c>
      <c r="B13" s="216">
        <f>'[3]Trib. de Juicios y Apel.'!B16+'[4]Trib. de Juicios y Apel.'!B16</f>
        <v>55</v>
      </c>
      <c r="C13" s="216">
        <f>'[3]Trib. de Juicios y Apel.'!C16+'[4]Trib. de Juicios y Apel.'!C16</f>
        <v>85</v>
      </c>
      <c r="D13" s="216">
        <f>'[3]Trib. de Juicios y Apel.'!D16+'[4]Trib. de Juicios y Apel.'!D16</f>
        <v>43</v>
      </c>
      <c r="E13" s="216">
        <f>'[3]Trib. de Juicios y Apel.'!E16+'[4]Trib. de Juicios y Apel.'!E16</f>
        <v>16</v>
      </c>
      <c r="F13" s="216">
        <f>'[3]Trib. de Juicios y Apel.'!F16+'[4]Trib. de Juicios y Apel.'!F16</f>
        <v>18</v>
      </c>
      <c r="G13" s="216">
        <f>'[3]Trib. de Juicios y Apel.'!G16+'[4]Trib. de Juicios y Apel.'!G16</f>
        <v>0</v>
      </c>
      <c r="H13" s="191">
        <f>'[3]Trib. de Juicios y Apel.'!H16+'[4]Trib. de Juicios y Apel.'!H16</f>
        <v>5</v>
      </c>
    </row>
    <row r="14" spans="1:8" ht="18.75" thickBot="1">
      <c r="A14" s="235" t="s">
        <v>410</v>
      </c>
      <c r="B14" s="216">
        <f>'[3]Trib. de Juicios y Apel.'!B17+'[4]Trib. de Juicios y Apel.'!B17</f>
        <v>58</v>
      </c>
      <c r="C14" s="216">
        <f>'[3]Trib. de Juicios y Apel.'!C17+'[4]Trib. de Juicios y Apel.'!C17</f>
        <v>125</v>
      </c>
      <c r="D14" s="216">
        <f>'[3]Trib. de Juicios y Apel.'!D17+'[4]Trib. de Juicios y Apel.'!D17</f>
        <v>19</v>
      </c>
      <c r="E14" s="216">
        <f>'[3]Trib. de Juicios y Apel.'!E17+'[4]Trib. de Juicios y Apel.'!E17</f>
        <v>63</v>
      </c>
      <c r="F14" s="216">
        <f>'[3]Trib. de Juicios y Apel.'!F17+'[4]Trib. de Juicios y Apel.'!F17</f>
        <v>41</v>
      </c>
      <c r="G14" s="216">
        <f>'[3]Trib. de Juicios y Apel.'!G17+'[4]Trib. de Juicios y Apel.'!G17</f>
        <v>11</v>
      </c>
      <c r="H14" s="191">
        <f>'[3]Trib. de Juicios y Apel.'!H17+'[4]Trib. de Juicios y Apel.'!H17</f>
        <v>24</v>
      </c>
    </row>
    <row r="15" spans="1:8" ht="18.75" thickBot="1">
      <c r="A15" s="235" t="s">
        <v>411</v>
      </c>
      <c r="B15" s="216">
        <f>'[3]Trib. de Juicios y Apel.'!B18+'[4]Trib. de Juicios y Apel.'!B18</f>
        <v>0</v>
      </c>
      <c r="C15" s="216">
        <f>'[3]Trib. de Juicios y Apel.'!C18+'[4]Trib. de Juicios y Apel.'!C18</f>
        <v>2</v>
      </c>
      <c r="D15" s="216">
        <f>'[3]Trib. de Juicios y Apel.'!D18+'[4]Trib. de Juicios y Apel.'!D18</f>
        <v>0</v>
      </c>
      <c r="E15" s="216">
        <f>'[3]Trib. de Juicios y Apel.'!E18+'[4]Trib. de Juicios y Apel.'!E18</f>
        <v>0</v>
      </c>
      <c r="F15" s="216">
        <f>'[3]Trib. de Juicios y Apel.'!F18+'[4]Trib. de Juicios y Apel.'!F18</f>
        <v>0</v>
      </c>
      <c r="G15" s="216">
        <f>'[3]Trib. de Juicios y Apel.'!G18+'[4]Trib. de Juicios y Apel.'!G18</f>
        <v>0</v>
      </c>
      <c r="H15" s="191">
        <f>'[3]Trib. de Juicios y Apel.'!H18+'[4]Trib. de Juicios y Apel.'!H18</f>
        <v>0</v>
      </c>
    </row>
    <row r="16" spans="1:8" ht="16.5" thickBot="1">
      <c r="A16" s="237" t="s">
        <v>412</v>
      </c>
      <c r="B16" s="216">
        <f>'[3]Trib. de Juicios y Apel.'!B19+'[4]Trib. de Juicios y Apel.'!B19</f>
        <v>0</v>
      </c>
      <c r="C16" s="216">
        <f>'[3]Trib. de Juicios y Apel.'!C19+'[4]Trib. de Juicios y Apel.'!C19</f>
        <v>12</v>
      </c>
      <c r="D16" s="216">
        <f>'[3]Trib. de Juicios y Apel.'!D19+'[4]Trib. de Juicios y Apel.'!D19</f>
        <v>0</v>
      </c>
      <c r="E16" s="216">
        <f>'[3]Trib. de Juicios y Apel.'!E19+'[4]Trib. de Juicios y Apel.'!E19</f>
        <v>0</v>
      </c>
      <c r="F16" s="216">
        <f>'[3]Trib. de Juicios y Apel.'!F19+'[4]Trib. de Juicios y Apel.'!F19</f>
        <v>0</v>
      </c>
      <c r="G16" s="216">
        <f>'[3]Trib. de Juicios y Apel.'!G19+'[4]Trib. de Juicios y Apel.'!G19</f>
        <v>0</v>
      </c>
      <c r="H16" s="191">
        <f>'[3]Trib. de Juicios y Apel.'!H19+'[4]Trib. de Juicios y Apel.'!H19</f>
        <v>0</v>
      </c>
    </row>
    <row r="17" spans="1:8" ht="18.75" thickBot="1">
      <c r="A17" s="232" t="s">
        <v>413</v>
      </c>
      <c r="B17" s="216">
        <f>'[3]Trib. de Juicios y Apel.'!B21+'[4]Trib. de Juicios y Apel.'!B21</f>
        <v>0</v>
      </c>
      <c r="C17" s="216">
        <f>'[3]Trib. de Juicios y Apel.'!C21+'[4]Trib. de Juicios y Apel.'!C21</f>
        <v>0</v>
      </c>
      <c r="D17" s="216">
        <f>'[3]Trib. de Juicios y Apel.'!D21+'[4]Trib. de Juicios y Apel.'!D21</f>
        <v>0</v>
      </c>
      <c r="E17" s="216">
        <f>'[3]Trib. de Juicios y Apel.'!E21+'[4]Trib. de Juicios y Apel.'!E21</f>
        <v>2</v>
      </c>
      <c r="F17" s="216">
        <f>'[3]Trib. de Juicios y Apel.'!F21+'[4]Trib. de Juicios y Apel.'!F21</f>
        <v>2</v>
      </c>
      <c r="G17" s="216">
        <f>'[3]Trib. de Juicios y Apel.'!G21+'[4]Trib. de Juicios y Apel.'!G21</f>
        <v>0</v>
      </c>
      <c r="H17" s="191">
        <f>'[3]Trib. de Juicios y Apel.'!H21+'[4]Trib. de Juicios y Apel.'!H21</f>
        <v>0</v>
      </c>
    </row>
    <row r="18" spans="1:8" ht="18.75" thickBot="1">
      <c r="A18" s="238" t="s">
        <v>414</v>
      </c>
      <c r="B18" s="216">
        <f>'[3]Trib. de Juicios y Apel.'!B22+'[4]Trib. de Juicios y Apel.'!B22</f>
        <v>0</v>
      </c>
      <c r="C18" s="216">
        <f>'[3]Trib. de Juicios y Apel.'!C22+'[4]Trib. de Juicios y Apel.'!C22</f>
        <v>0</v>
      </c>
      <c r="D18" s="216">
        <f>'[3]Trib. de Juicios y Apel.'!D22+'[4]Trib. de Juicios y Apel.'!D22</f>
        <v>0</v>
      </c>
      <c r="E18" s="216">
        <f>'[3]Trib. de Juicios y Apel.'!E22+'[4]Trib. de Juicios y Apel.'!E22</f>
        <v>2</v>
      </c>
      <c r="F18" s="216">
        <f>'[3]Trib. de Juicios y Apel.'!F22+'[4]Trib. de Juicios y Apel.'!F22</f>
        <v>2</v>
      </c>
      <c r="G18" s="216">
        <f>'[3]Trib. de Juicios y Apel.'!G22+'[4]Trib. de Juicios y Apel.'!G22</f>
        <v>0</v>
      </c>
      <c r="H18" s="191">
        <f>'[3]Trib. de Juicios y Apel.'!H22+'[4]Trib. de Juicios y Apel.'!H22</f>
        <v>0</v>
      </c>
    </row>
    <row r="19" spans="1:8" ht="18.75" thickBot="1">
      <c r="A19" s="232" t="s">
        <v>415</v>
      </c>
      <c r="B19" s="216">
        <f>'[3]Trib. de Juicios y Apel.'!B25+'[4]Trib. de Juicios y Apel.'!B25</f>
        <v>84</v>
      </c>
      <c r="C19" s="216">
        <f>'[3]Trib. de Juicios y Apel.'!C25+'[4]Trib. de Juicios y Apel.'!C25</f>
        <v>706</v>
      </c>
      <c r="D19" s="216">
        <f>'[3]Trib. de Juicios y Apel.'!D25+'[4]Trib. de Juicios y Apel.'!D25</f>
        <v>127</v>
      </c>
      <c r="E19" s="216">
        <f>'[3]Trib. de Juicios y Apel.'!E25+'[4]Trib. de Juicios y Apel.'!E25</f>
        <v>91</v>
      </c>
      <c r="F19" s="216">
        <f>'[3]Trib. de Juicios y Apel.'!F25+'[4]Trib. de Juicios y Apel.'!F25</f>
        <v>87</v>
      </c>
      <c r="G19" s="216">
        <f>'[3]Trib. de Juicios y Apel.'!G25+'[4]Trib. de Juicios y Apel.'!G25</f>
        <v>13</v>
      </c>
      <c r="H19" s="191">
        <f>'[3]Trib. de Juicios y Apel.'!H25+'[4]Trib. de Juicios y Apel.'!H25</f>
        <v>26</v>
      </c>
    </row>
    <row r="20" spans="1:8" ht="18.75" thickBot="1">
      <c r="A20" s="232" t="s">
        <v>416</v>
      </c>
      <c r="B20" s="216">
        <f>'[3]Trib. de Juicios y Apel.'!B27+'[4]Trib. de Juicios y Apel.'!B27</f>
        <v>12</v>
      </c>
      <c r="C20" s="216">
        <f>'[3]Trib. de Juicios y Apel.'!C27+'[4]Trib. de Juicios y Apel.'!C27</f>
        <v>142</v>
      </c>
      <c r="D20" s="216">
        <f>'[3]Trib. de Juicios y Apel.'!D27+'[4]Trib. de Juicios y Apel.'!D27</f>
        <v>24</v>
      </c>
      <c r="E20" s="216">
        <f>'[3]Trib. de Juicios y Apel.'!E27+'[4]Trib. de Juicios y Apel.'!E27</f>
        <v>41</v>
      </c>
      <c r="F20" s="216">
        <f>'[3]Trib. de Juicios y Apel.'!F27+'[4]Trib. de Juicios y Apel.'!F27</f>
        <v>0</v>
      </c>
      <c r="G20" s="216">
        <f>'[3]Trib. de Juicios y Apel.'!G27+'[4]Trib. de Juicios y Apel.'!G27</f>
        <v>0</v>
      </c>
      <c r="H20" s="191">
        <f>'[3]Trib. de Juicios y Apel.'!H27+'[4]Trib. de Juicios y Apel.'!H27</f>
        <v>10</v>
      </c>
    </row>
    <row r="21" spans="1:8" ht="18.75" thickBot="1">
      <c r="A21" s="232" t="s">
        <v>417</v>
      </c>
      <c r="B21" s="216">
        <f>'[3]Trib. de Juicios y Apel.'!B29+'[4]Trib. de Juicios y Apel.'!B29</f>
        <v>6</v>
      </c>
      <c r="C21" s="216">
        <f>'[3]Trib. de Juicios y Apel.'!C29+'[4]Trib. de Juicios y Apel.'!C29</f>
        <v>0</v>
      </c>
      <c r="D21" s="216">
        <f>'[3]Trib. de Juicios y Apel.'!D29+'[4]Trib. de Juicios y Apel.'!D29</f>
        <v>2</v>
      </c>
      <c r="E21" s="216">
        <f>'[3]Trib. de Juicios y Apel.'!E29+'[4]Trib. de Juicios y Apel.'!E29</f>
        <v>6</v>
      </c>
      <c r="F21" s="216">
        <f>'[3]Trib. de Juicios y Apel.'!F29+'[4]Trib. de Juicios y Apel.'!F29</f>
        <v>0</v>
      </c>
      <c r="G21" s="216">
        <f>'[3]Trib. de Juicios y Apel.'!G29+'[4]Trib. de Juicios y Apel.'!G29</f>
        <v>0</v>
      </c>
      <c r="H21" s="191">
        <f>'[3]Trib. de Juicios y Apel.'!H29+'[4]Trib. de Juicios y Apel.'!H29</f>
        <v>0</v>
      </c>
    </row>
    <row r="22" spans="1:8" ht="18.75" thickBot="1">
      <c r="A22" s="239" t="s">
        <v>418</v>
      </c>
      <c r="B22" s="216">
        <f>'[3]Trib. de Juicios y Apel.'!B35+'[4]Trib. de Juicios y Apel.'!B35</f>
        <v>79</v>
      </c>
      <c r="C22" s="216">
        <f>'[3]Trib. de Juicios y Apel.'!C35+'[4]Trib. de Juicios y Apel.'!C35</f>
        <v>272</v>
      </c>
      <c r="D22" s="216">
        <f>'[3]Trib. de Juicios y Apel.'!D35+'[4]Trib. de Juicios y Apel.'!D35</f>
        <v>103</v>
      </c>
      <c r="E22" s="216">
        <f>'[3]Trib. de Juicios y Apel.'!E35+'[4]Trib. de Juicios y Apel.'!E35</f>
        <v>90</v>
      </c>
      <c r="F22" s="216">
        <f>'[3]Trib. de Juicios y Apel.'!F35+'[4]Trib. de Juicios y Apel.'!F35</f>
        <v>68</v>
      </c>
      <c r="G22" s="216">
        <f>'[3]Trib. de Juicios y Apel.'!G35+'[4]Trib. de Juicios y Apel.'!G35</f>
        <v>7</v>
      </c>
      <c r="H22" s="191">
        <f>'[3]Trib. de Juicios y Apel.'!H35+'[4]Trib. de Juicios y Apel.'!H35</f>
        <v>48</v>
      </c>
    </row>
    <row r="23" spans="1:8" ht="18.75" thickBot="1">
      <c r="A23" s="234" t="s">
        <v>419</v>
      </c>
      <c r="B23" s="216">
        <f>'[3]Trib. de Juicios y Apel.'!B36+'[4]Trib. de Juicios y Apel.'!B36</f>
        <v>49</v>
      </c>
      <c r="C23" s="216">
        <f>'[3]Trib. de Juicios y Apel.'!C36+'[4]Trib. de Juicios y Apel.'!C36</f>
        <v>81</v>
      </c>
      <c r="D23" s="216">
        <f>'[3]Trib. de Juicios y Apel.'!D36+'[4]Trib. de Juicios y Apel.'!D36</f>
        <v>35</v>
      </c>
      <c r="E23" s="216">
        <f>'[3]Trib. de Juicios y Apel.'!E36+'[4]Trib. de Juicios y Apel.'!E36</f>
        <v>7</v>
      </c>
      <c r="F23" s="216">
        <f>'[3]Trib. de Juicios y Apel.'!F36+'[4]Trib. de Juicios y Apel.'!F36</f>
        <v>17</v>
      </c>
      <c r="G23" s="216">
        <f>'[3]Trib. de Juicios y Apel.'!G36+'[4]Trib. de Juicios y Apel.'!G36</f>
        <v>0</v>
      </c>
      <c r="H23" s="191">
        <f>'[3]Trib. de Juicios y Apel.'!H36+'[4]Trib. de Juicios y Apel.'!H36</f>
        <v>5</v>
      </c>
    </row>
    <row r="24" spans="1:8" ht="18.75" thickBot="1">
      <c r="A24" s="235" t="s">
        <v>420</v>
      </c>
      <c r="B24" s="216">
        <f>'[3]Trib. de Juicios y Apel.'!B37+'[4]Trib. de Juicios y Apel.'!B37</f>
        <v>0</v>
      </c>
      <c r="C24" s="216">
        <f>'[3]Trib. de Juicios y Apel.'!C37+'[4]Trib. de Juicios y Apel.'!C37</f>
        <v>15</v>
      </c>
      <c r="D24" s="216">
        <f>'[3]Trib. de Juicios y Apel.'!D37+'[4]Trib. de Juicios y Apel.'!D37</f>
        <v>11</v>
      </c>
      <c r="E24" s="216">
        <f>'[3]Trib. de Juicios y Apel.'!E37+'[4]Trib. de Juicios y Apel.'!E37</f>
        <v>5</v>
      </c>
      <c r="F24" s="216">
        <f>'[3]Trib. de Juicios y Apel.'!F37+'[4]Trib. de Juicios y Apel.'!F37</f>
        <v>8</v>
      </c>
      <c r="G24" s="216">
        <f>'[3]Trib. de Juicios y Apel.'!G37+'[4]Trib. de Juicios y Apel.'!G37</f>
        <v>0</v>
      </c>
      <c r="H24" s="191">
        <f>'[3]Trib. de Juicios y Apel.'!H37+'[4]Trib. de Juicios y Apel.'!H37</f>
        <v>2</v>
      </c>
    </row>
    <row r="25" spans="1:8" ht="18.75" thickBot="1">
      <c r="A25" s="235" t="s">
        <v>421</v>
      </c>
      <c r="B25" s="216">
        <f>'[3]Trib. de Juicios y Apel.'!B38+'[4]Trib. de Juicios y Apel.'!B38</f>
        <v>0</v>
      </c>
      <c r="C25" s="216">
        <f>'[3]Trib. de Juicios y Apel.'!C38+'[4]Trib. de Juicios y Apel.'!C38</f>
        <v>1</v>
      </c>
      <c r="D25" s="216">
        <f>'[3]Trib. de Juicios y Apel.'!D38+'[4]Trib. de Juicios y Apel.'!D38</f>
        <v>5</v>
      </c>
      <c r="E25" s="216">
        <f>'[3]Trib. de Juicios y Apel.'!E38+'[4]Trib. de Juicios y Apel.'!E38</f>
        <v>0</v>
      </c>
      <c r="F25" s="216">
        <f>'[3]Trib. de Juicios y Apel.'!F38+'[4]Trib. de Juicios y Apel.'!F38</f>
        <v>0</v>
      </c>
      <c r="G25" s="216">
        <f>'[3]Trib. de Juicios y Apel.'!G38+'[4]Trib. de Juicios y Apel.'!G38</f>
        <v>0</v>
      </c>
      <c r="H25" s="191">
        <f>'[3]Trib. de Juicios y Apel.'!H38+'[4]Trib. de Juicios y Apel.'!H38</f>
        <v>0</v>
      </c>
    </row>
    <row r="26" spans="1:8" ht="18.75" thickBot="1">
      <c r="A26" s="234" t="s">
        <v>422</v>
      </c>
      <c r="B26" s="216">
        <f>'[3]Trib. de Juicios y Apel.'!B39+'[4]Trib. de Juicios y Apel.'!B39</f>
        <v>0</v>
      </c>
      <c r="C26" s="216">
        <f>'[3]Trib. de Juicios y Apel.'!C39+'[4]Trib. de Juicios y Apel.'!C39</f>
        <v>1</v>
      </c>
      <c r="D26" s="216">
        <f>'[3]Trib. de Juicios y Apel.'!D39+'[4]Trib. de Juicios y Apel.'!D39</f>
        <v>4</v>
      </c>
      <c r="E26" s="216">
        <f>'[3]Trib. de Juicios y Apel.'!E39+'[4]Trib. de Juicios y Apel.'!E39</f>
        <v>0</v>
      </c>
      <c r="F26" s="216">
        <f>'[3]Trib. de Juicios y Apel.'!F39+'[4]Trib. de Juicios y Apel.'!F39</f>
        <v>0</v>
      </c>
      <c r="G26" s="216">
        <f>'[3]Trib. de Juicios y Apel.'!G39+'[4]Trib. de Juicios y Apel.'!G39</f>
        <v>0</v>
      </c>
      <c r="H26" s="191">
        <f>'[3]Trib. de Juicios y Apel.'!H39+'[4]Trib. de Juicios y Apel.'!H39</f>
        <v>0</v>
      </c>
    </row>
    <row r="27" spans="1:8" ht="18.75" thickBot="1">
      <c r="A27" s="235" t="s">
        <v>423</v>
      </c>
      <c r="B27" s="216">
        <f>'[3]Trib. de Juicios y Apel.'!B40+'[4]Trib. de Juicios y Apel.'!B40</f>
        <v>0</v>
      </c>
      <c r="C27" s="216">
        <f>'[3]Trib. de Juicios y Apel.'!C40+'[4]Trib. de Juicios y Apel.'!C40</f>
        <v>2</v>
      </c>
      <c r="D27" s="216">
        <f>'[3]Trib. de Juicios y Apel.'!D40+'[4]Trib. de Juicios y Apel.'!D40</f>
        <v>4</v>
      </c>
      <c r="E27" s="216">
        <f>'[3]Trib. de Juicios y Apel.'!E40+'[4]Trib. de Juicios y Apel.'!E40</f>
        <v>0</v>
      </c>
      <c r="F27" s="216">
        <f>'[3]Trib. de Juicios y Apel.'!F40+'[4]Trib. de Juicios y Apel.'!F40</f>
        <v>2</v>
      </c>
      <c r="G27" s="216">
        <f>'[3]Trib. de Juicios y Apel.'!G40+'[4]Trib. de Juicios y Apel.'!G40</f>
        <v>0</v>
      </c>
      <c r="H27" s="191">
        <f>'[3]Trib. de Juicios y Apel.'!H40+'[4]Trib. de Juicios y Apel.'!H40</f>
        <v>0</v>
      </c>
    </row>
    <row r="28" spans="1:8" ht="18.75" thickBot="1">
      <c r="A28" s="234" t="s">
        <v>424</v>
      </c>
      <c r="B28" s="216">
        <f>'[3]Trib. de Juicios y Apel.'!B41+'[4]Trib. de Juicios y Apel.'!B41</f>
        <v>1</v>
      </c>
      <c r="C28" s="216">
        <f>'[3]Trib. de Juicios y Apel.'!C41+'[4]Trib. de Juicios y Apel.'!C41</f>
        <v>8</v>
      </c>
      <c r="D28" s="216">
        <f>'[3]Trib. de Juicios y Apel.'!D41+'[4]Trib. de Juicios y Apel.'!D41</f>
        <v>2</v>
      </c>
      <c r="E28" s="216">
        <f>'[3]Trib. de Juicios y Apel.'!E41+'[4]Trib. de Juicios y Apel.'!E41</f>
        <v>10</v>
      </c>
      <c r="F28" s="216">
        <f>'[3]Trib. de Juicios y Apel.'!F41+'[4]Trib. de Juicios y Apel.'!F41</f>
        <v>1</v>
      </c>
      <c r="G28" s="216">
        <f>'[3]Trib. de Juicios y Apel.'!G41+'[4]Trib. de Juicios y Apel.'!G41</f>
        <v>0</v>
      </c>
      <c r="H28" s="191">
        <f>'[3]Trib. de Juicios y Apel.'!H41+'[4]Trib. de Juicios y Apel.'!H41</f>
        <v>17</v>
      </c>
    </row>
    <row r="29" spans="1:8" ht="18.75" thickBot="1">
      <c r="A29" s="235" t="s">
        <v>425</v>
      </c>
      <c r="B29" s="216">
        <f>'[3]Trib. de Juicios y Apel.'!B42+'[4]Trib. de Juicios y Apel.'!B42</f>
        <v>14</v>
      </c>
      <c r="C29" s="216">
        <f>'[3]Trib. de Juicios y Apel.'!C42+'[4]Trib. de Juicios y Apel.'!C42</f>
        <v>132</v>
      </c>
      <c r="D29" s="216">
        <f>'[3]Trib. de Juicios y Apel.'!D42+'[4]Trib. de Juicios y Apel.'!D42</f>
        <v>20</v>
      </c>
      <c r="E29" s="216">
        <f>'[3]Trib. de Juicios y Apel.'!E42+'[4]Trib. de Juicios y Apel.'!E42</f>
        <v>33</v>
      </c>
      <c r="F29" s="216">
        <f>'[3]Trib. de Juicios y Apel.'!F42+'[4]Trib. de Juicios y Apel.'!F42</f>
        <v>30</v>
      </c>
      <c r="G29" s="216">
        <f>'[3]Trib. de Juicios y Apel.'!G42+'[4]Trib. de Juicios y Apel.'!G42</f>
        <v>2</v>
      </c>
      <c r="H29" s="191">
        <f>'[3]Trib. de Juicios y Apel.'!H42+'[4]Trib. de Juicios y Apel.'!H42</f>
        <v>10</v>
      </c>
    </row>
    <row r="30" spans="1:8" ht="18.75" thickBot="1">
      <c r="A30" s="235" t="s">
        <v>426</v>
      </c>
      <c r="B30" s="216">
        <f>'[3]Trib. de Juicios y Apel.'!B43+'[4]Trib. de Juicios y Apel.'!B43</f>
        <v>15</v>
      </c>
      <c r="C30" s="216">
        <f>'[3]Trib. de Juicios y Apel.'!C43+'[4]Trib. de Juicios y Apel.'!C43</f>
        <v>20</v>
      </c>
      <c r="D30" s="216">
        <f>'[3]Trib. de Juicios y Apel.'!D43+'[4]Trib. de Juicios y Apel.'!D43</f>
        <v>22</v>
      </c>
      <c r="E30" s="216">
        <f>'[3]Trib. de Juicios y Apel.'!E43+'[4]Trib. de Juicios y Apel.'!E43</f>
        <v>35</v>
      </c>
      <c r="F30" s="216">
        <f>'[3]Trib. de Juicios y Apel.'!F43+'[4]Trib. de Juicios y Apel.'!F43</f>
        <v>10</v>
      </c>
      <c r="G30" s="216">
        <f>'[3]Trib. de Juicios y Apel.'!G43+'[4]Trib. de Juicios y Apel.'!G43</f>
        <v>3</v>
      </c>
      <c r="H30" s="191">
        <f>'[3]Trib. de Juicios y Apel.'!H43+'[4]Trib. de Juicios y Apel.'!H43</f>
        <v>7</v>
      </c>
    </row>
    <row r="31" spans="1:8" ht="15.75" thickBot="1">
      <c r="A31" s="157" t="s">
        <v>427</v>
      </c>
      <c r="B31" s="216">
        <f>'[3]Trib. de Juicios y Apel.'!B44+'[4]Trib. de Juicios y Apel.'!B44</f>
        <v>0</v>
      </c>
      <c r="C31" s="216">
        <f>'[3]Trib. de Juicios y Apel.'!C44+'[4]Trib. de Juicios y Apel.'!C44</f>
        <v>12</v>
      </c>
      <c r="D31" s="216">
        <f>'[3]Trib. de Juicios y Apel.'!D44+'[4]Trib. de Juicios y Apel.'!D44</f>
        <v>0</v>
      </c>
      <c r="E31" s="216">
        <f>'[3]Trib. de Juicios y Apel.'!E44+'[4]Trib. de Juicios y Apel.'!E44</f>
        <v>0</v>
      </c>
      <c r="F31" s="216">
        <f>'[3]Trib. de Juicios y Apel.'!F44+'[4]Trib. de Juicios y Apel.'!F44</f>
        <v>0</v>
      </c>
      <c r="G31" s="216">
        <f>'[3]Trib. de Juicios y Apel.'!G44+'[4]Trib. de Juicios y Apel.'!G44</f>
        <v>2</v>
      </c>
      <c r="H31" s="191">
        <f>'[3]Trib. de Juicios y Apel.'!H44+'[4]Trib. de Juicios y Apel.'!H44</f>
        <v>7</v>
      </c>
    </row>
    <row r="32" spans="1:8" ht="18.75" thickBot="1">
      <c r="A32" s="232" t="s">
        <v>428</v>
      </c>
      <c r="B32" s="216">
        <f>'[3]Trib. de Juicios y Apel.'!B46+'[4]Trib. de Juicios y Apel.'!B46</f>
        <v>30</v>
      </c>
      <c r="C32" s="216">
        <f>'[3]Trib. de Juicios y Apel.'!C46+'[4]Trib. de Juicios y Apel.'!C46</f>
        <v>128</v>
      </c>
      <c r="D32" s="216">
        <f>'[3]Trib. de Juicios y Apel.'!D46+'[4]Trib. de Juicios y Apel.'!D46</f>
        <v>38</v>
      </c>
      <c r="E32" s="216">
        <f>'[3]Trib. de Juicios y Apel.'!E46+'[4]Trib. de Juicios y Apel.'!E46</f>
        <v>67</v>
      </c>
      <c r="F32" s="216">
        <f>'[3]Trib. de Juicios y Apel.'!F46+'[4]Trib. de Juicios y Apel.'!F46</f>
        <v>58</v>
      </c>
      <c r="G32" s="216">
        <f>'[3]Trib. de Juicios y Apel.'!G46+'[4]Trib. de Juicios y Apel.'!G46</f>
        <v>3</v>
      </c>
      <c r="H32" s="191">
        <f>'[3]Trib. de Juicios y Apel.'!H46+'[4]Trib. de Juicios y Apel.'!H46</f>
        <v>15</v>
      </c>
    </row>
    <row r="33" spans="1:8" ht="18.75" thickBot="1">
      <c r="A33" s="240" t="s">
        <v>429</v>
      </c>
      <c r="B33" s="216">
        <f>'[3]Trib. de Juicios y Apel.'!B48+'[4]Trib. de Juicios y Apel.'!B48</f>
        <v>25</v>
      </c>
      <c r="C33" s="216">
        <f>'[3]Trib. de Juicios y Apel.'!C48+'[4]Trib. de Juicios y Apel.'!C48</f>
        <v>124</v>
      </c>
      <c r="D33" s="216">
        <f>'[3]Trib. de Juicios y Apel.'!D48+'[4]Trib. de Juicios y Apel.'!D48</f>
        <v>36</v>
      </c>
      <c r="E33" s="216">
        <f>'[3]Trib. de Juicios y Apel.'!E48+'[4]Trib. de Juicios y Apel.'!E48</f>
        <v>56</v>
      </c>
      <c r="F33" s="216">
        <f>'[3]Trib. de Juicios y Apel.'!F48+'[4]Trib. de Juicios y Apel.'!F48</f>
        <v>38</v>
      </c>
      <c r="G33" s="216">
        <f>'[3]Trib. de Juicios y Apel.'!G48+'[4]Trib. de Juicios y Apel.'!G48</f>
        <v>1</v>
      </c>
      <c r="H33" s="191">
        <f>'[3]Trib. de Juicios y Apel.'!H48+'[4]Trib. de Juicios y Apel.'!H48</f>
        <v>13</v>
      </c>
    </row>
    <row r="34" spans="1:8" ht="15.75" thickBot="1">
      <c r="A34" s="25" t="s">
        <v>430</v>
      </c>
      <c r="B34" s="216">
        <f>'[3]Trib. de Juicios y Apel.'!B50+'[4]Trib. de Juicios y Apel.'!B50</f>
        <v>6</v>
      </c>
      <c r="C34" s="216">
        <f>'[3]Trib. de Juicios y Apel.'!C50+'[4]Trib. de Juicios y Apel.'!C50</f>
        <v>74</v>
      </c>
      <c r="D34" s="216">
        <f>'[3]Trib. de Juicios y Apel.'!D50+'[4]Trib. de Juicios y Apel.'!D50</f>
        <v>12</v>
      </c>
      <c r="E34" s="216">
        <f>'[3]Trib. de Juicios y Apel.'!E50+'[4]Trib. de Juicios y Apel.'!E50</f>
        <v>22</v>
      </c>
      <c r="F34" s="216">
        <f>'[3]Trib. de Juicios y Apel.'!F50+'[4]Trib. de Juicios y Apel.'!F50</f>
        <v>15</v>
      </c>
      <c r="G34" s="216">
        <f>'[3]Trib. de Juicios y Apel.'!G50+'[4]Trib. de Juicios y Apel.'!G50</f>
        <v>1</v>
      </c>
      <c r="H34" s="191">
        <f>'[3]Trib. de Juicios y Apel.'!H50+'[4]Trib. de Juicios y Apel.'!H50</f>
        <v>10</v>
      </c>
    </row>
    <row r="35" spans="1:8" ht="15.75" thickBot="1">
      <c r="A35" s="25" t="s">
        <v>431</v>
      </c>
      <c r="B35" s="216">
        <f>'[3]Trib. de Juicios y Apel.'!B51+'[4]Trib. de Juicios y Apel.'!B51</f>
        <v>19</v>
      </c>
      <c r="C35" s="216">
        <f>'[3]Trib. de Juicios y Apel.'!C51+'[4]Trib. de Juicios y Apel.'!C51</f>
        <v>50</v>
      </c>
      <c r="D35" s="216">
        <f>'[3]Trib. de Juicios y Apel.'!D51+'[4]Trib. de Juicios y Apel.'!D51</f>
        <v>24</v>
      </c>
      <c r="E35" s="216">
        <f>'[3]Trib. de Juicios y Apel.'!E51+'[4]Trib. de Juicios y Apel.'!E51</f>
        <v>34</v>
      </c>
      <c r="F35" s="216">
        <f>'[3]Trib. de Juicios y Apel.'!F51+'[4]Trib. de Juicios y Apel.'!F51</f>
        <v>23</v>
      </c>
      <c r="G35" s="216">
        <f>'[3]Trib. de Juicios y Apel.'!G51+'[4]Trib. de Juicios y Apel.'!G51</f>
        <v>0</v>
      </c>
      <c r="H35" s="191">
        <f>'[3]Trib. de Juicios y Apel.'!H51+'[4]Trib. de Juicios y Apel.'!H51</f>
        <v>3</v>
      </c>
    </row>
    <row r="36" spans="1:8" ht="18.75" thickBot="1">
      <c r="A36" s="240" t="s">
        <v>432</v>
      </c>
      <c r="B36" s="216">
        <f>'[3]Trib. de Juicios y Apel.'!B53+'[4]Trib. de Juicios y Apel.'!B53</f>
        <v>1</v>
      </c>
      <c r="C36" s="216">
        <f>'[3]Trib. de Juicios y Apel.'!C53+'[4]Trib. de Juicios y Apel.'!C53</f>
        <v>2</v>
      </c>
      <c r="D36" s="216">
        <f>'[3]Trib. de Juicios y Apel.'!D53+'[4]Trib. de Juicios y Apel.'!D53</f>
        <v>2</v>
      </c>
      <c r="E36" s="216">
        <f>'[3]Trib. de Juicios y Apel.'!E53+'[4]Trib. de Juicios y Apel.'!E53</f>
        <v>8</v>
      </c>
      <c r="F36" s="216">
        <f>'[3]Trib. de Juicios y Apel.'!F53+'[4]Trib. de Juicios y Apel.'!F53</f>
        <v>3</v>
      </c>
      <c r="G36" s="216">
        <f>'[3]Trib. de Juicios y Apel.'!G53+'[4]Trib. de Juicios y Apel.'!G53</f>
        <v>0</v>
      </c>
      <c r="H36" s="191">
        <f>'[3]Trib. de Juicios y Apel.'!H53+'[4]Trib. de Juicios y Apel.'!H53</f>
        <v>2</v>
      </c>
    </row>
    <row r="37" spans="1:8" ht="18.75" thickBot="1">
      <c r="A37" s="240" t="s">
        <v>433</v>
      </c>
      <c r="B37" s="216">
        <f>'[3]Trib. de Juicios y Apel.'!B54+'[4]Trib. de Juicios y Apel.'!B54</f>
        <v>4</v>
      </c>
      <c r="C37" s="216">
        <f>'[3]Trib. de Juicios y Apel.'!C54+'[4]Trib. de Juicios y Apel.'!C54</f>
        <v>1</v>
      </c>
      <c r="D37" s="216">
        <f>'[3]Trib. de Juicios y Apel.'!D54+'[4]Trib. de Juicios y Apel.'!D54</f>
        <v>0</v>
      </c>
      <c r="E37" s="216">
        <f>'[3]Trib. de Juicios y Apel.'!E54+'[4]Trib. de Juicios y Apel.'!E54</f>
        <v>3</v>
      </c>
      <c r="F37" s="216">
        <f>'[3]Trib. de Juicios y Apel.'!F54+'[4]Trib. de Juicios y Apel.'!F54</f>
        <v>17</v>
      </c>
      <c r="G37" s="216">
        <f>'[3]Trib. de Juicios y Apel.'!G54+'[4]Trib. de Juicios y Apel.'!G54</f>
        <v>2</v>
      </c>
      <c r="H37" s="191">
        <f>'[3]Trib. de Juicios y Apel.'!H54+'[4]Trib. de Juicios y Apel.'!H54</f>
        <v>0</v>
      </c>
    </row>
    <row r="38" spans="1:8" ht="18.75" thickBot="1">
      <c r="A38" s="240" t="s">
        <v>434</v>
      </c>
      <c r="B38" s="216">
        <f>'[3]Trib. de Juicios y Apel.'!B55+'[4]Trib. de Juicios y Apel.'!B55</f>
        <v>0</v>
      </c>
      <c r="C38" s="216">
        <f>'[3]Trib. de Juicios y Apel.'!C55+'[4]Trib. de Juicios y Apel.'!C55</f>
        <v>1</v>
      </c>
      <c r="D38" s="216">
        <f>'[3]Trib. de Juicios y Apel.'!D55+'[4]Trib. de Juicios y Apel.'!D55</f>
        <v>0</v>
      </c>
      <c r="E38" s="216">
        <f>'[3]Trib. de Juicios y Apel.'!E55+'[4]Trib. de Juicios y Apel.'!E55</f>
        <v>0</v>
      </c>
      <c r="F38" s="216">
        <f>'[3]Trib. de Juicios y Apel.'!F55+'[4]Trib. de Juicios y Apel.'!F55</f>
        <v>0</v>
      </c>
      <c r="G38" s="216">
        <f>'[3]Trib. de Juicios y Apel.'!G55+'[4]Trib. de Juicios y Apel.'!G55</f>
        <v>0</v>
      </c>
      <c r="H38" s="191">
        <f>'[3]Trib. de Juicios y Apel.'!H55+'[4]Trib. de Juicios y Apel.'!H55</f>
        <v>0</v>
      </c>
    </row>
    <row r="39" spans="1:7" ht="18">
      <c r="A39" s="210"/>
      <c r="B39" s="44"/>
      <c r="C39" s="44"/>
      <c r="D39" s="44"/>
      <c r="E39" s="44"/>
      <c r="F39" s="44"/>
      <c r="G39" s="44"/>
    </row>
    <row r="41" ht="15">
      <c r="A41" s="168" t="s">
        <v>435</v>
      </c>
    </row>
    <row r="42" ht="12.75">
      <c r="A42" s="57" t="s">
        <v>436</v>
      </c>
    </row>
    <row r="43" spans="1:7" ht="18">
      <c r="A43" s="241"/>
      <c r="B43" s="44"/>
      <c r="C43" s="44"/>
      <c r="D43" s="44"/>
      <c r="E43" s="44"/>
      <c r="F43" s="44"/>
      <c r="G43" s="44"/>
    </row>
  </sheetData>
  <sheetProtection/>
  <printOptions/>
  <pageMargins left="0.9055118110236221" right="0.9055118110236221" top="1.141732283464567" bottom="0.5511811023622047" header="0.31496062992125984" footer="0.31496062992125984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Castillo</dc:creator>
  <cp:keywords/>
  <dc:description/>
  <cp:lastModifiedBy>Zunilda Schoenfeld</cp:lastModifiedBy>
  <dcterms:created xsi:type="dcterms:W3CDTF">2016-06-23T11:08:32Z</dcterms:created>
  <dcterms:modified xsi:type="dcterms:W3CDTF">2016-06-27T13:39:37Z</dcterms:modified>
  <cp:category/>
  <cp:version/>
  <cp:contentType/>
  <cp:contentStatus/>
</cp:coreProperties>
</file>